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kgpauk\Desktop\Provedbeni program ŠKŽ 2021.-2025\Izvještavanje\Izvješća o provedbi provedbenog programa ŠKŽ\Izvještaj 2024\finalno\"/>
    </mc:Choice>
  </mc:AlternateContent>
  <xr:revisionPtr revIDLastSave="0" documentId="13_ncr:1_{E686708C-1C29-45CA-B86A-E103ADE27675}" xr6:coauthVersionLast="47" xr6:coauthVersionMax="47" xr10:uidLastSave="{00000000-0000-0000-0000-000000000000}"/>
  <bookViews>
    <workbookView xWindow="-110" yWindow="-110" windowWidth="38620" windowHeight="2110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H72" i="60" l="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<sst xmlns="http://schemas.openxmlformats.org/spreadsheetml/2006/main" count="666" uniqueCount="452">
  <si>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</si>
  <si>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</si>
  <si>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</si>
  <si>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</si>
  <si>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</si>
  <si>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</si>
  <si>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</si>
  <si>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</si>
  <si>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</si>
  <si>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</si>
  <si>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</si>
  <si>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</si>
  <si>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</si>
  <si>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</si>
  <si>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</si>
  <si>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</si>
  <si>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</si>
  <si>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</si>
  <si>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</si>
  <si>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</si>
  <si>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</si>
  <si>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</si>
  <si>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</si>
  <si>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</si>
  <si>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</si>
  <si>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</si>
  <si>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</si>
  <si>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</si>
  <si>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</si>
  <si>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</si>
  <si>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</si>
  <si>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</si>
  <si>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</si>
  <si>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</si>
  <si>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</si>
  <si>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</si>
  <si>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</si>
  <si>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</si>
  <si>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</si>
  <si>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</si>
  <si>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</si>
  <si>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</si>
  <si>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</si>
  <si>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</si>
  <si>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</si>
  <si>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</si>
  <si>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</si>
  <si>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</si>
  <si>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</si>
  <si>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</si>
  <si>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</si>
  <si>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</si>
  <si>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</si>
  <si>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</si>
  <si>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</si>
  <si>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</si>
  <si>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</si>
  <si>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</si>
  <si>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</si>
  <si>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</si>
  <si>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</si>
  <si>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</si>
  <si>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</si>
  <si>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</si>
  <si>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</si>
  <si>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</si>
  <si>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</si>
  <si>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</si>
  <si>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</si>
  <si>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</si>
  <si>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</si>
  <si>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</si>
  <si>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</si>
  <si>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</si>
  <si>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</si>
  <si>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</si>
  <si>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</si>
  <si>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</si>
  <si>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</si>
  <si>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</si>
  <si>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</si>
  <si>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</si>
  <si>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</si>
  <si>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</si>
  <si>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</si>
  <si>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</si>
  <si>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</si>
  <si>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</si>
  <si>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</si>
  <si>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</si>
  <si>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</si>
  <si>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</si>
  <si>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</si>
  <si>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</si>
  <si>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</si>
  <si>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</si>
  <si>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</si>
  <si>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</si>
  <si>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</si>
  <si>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</si>
  <si>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Šibensko-kninska županija</t>
  </si>
  <si>
    <t>NAZIV AKTA STRATEŠKOG PLANIRANJA:</t>
  </si>
  <si>
    <t>IZVJEŠTAJNO RAZDOBLJE:</t>
  </si>
  <si>
    <t>DATUM IZRADE IZVJEŠĆA:</t>
  </si>
  <si>
    <t>Redni broj mjere</t>
  </si>
  <si>
    <t>Cilj iz hijerarhijski nadređenog akta strateškog planiranja</t>
  </si>
  <si>
    <t>Ključne aktivnosti za provedbu mjere</t>
  </si>
  <si>
    <t>Planirani rok postignuća ključnih aktivnosti</t>
  </si>
  <si>
    <t>Pokazatelj rezultata</t>
  </si>
  <si>
    <t>Početna vrijednost
pokazatelja rezultata</t>
  </si>
  <si>
    <t>Ostvarena vrijednost pokazatelja rezultata</t>
  </si>
  <si>
    <t>Iznos utrošenih proračunskih sredstava</t>
  </si>
  <si>
    <t>Postignuće ključnih aktivnosti za provedbu mjere</t>
  </si>
  <si>
    <t>Status provedbe mjere</t>
  </si>
  <si>
    <t>Opis statusa provedbe mjere</t>
  </si>
  <si>
    <t>SC 1: Konkurentno i inovativno gospodarstvo (NRS); Posebni cilj 1. Razvoj diversificiranog gospodarstva (PRŠKŽ)</t>
  </si>
  <si>
    <t>Mjera 1.1. Oporavak gospodarstva i jačanje konkurentnosti kroz podršku modernizaciji, unaprjeđenju poslovanja te kroz digitalizaciju i inovacije</t>
  </si>
  <si>
    <t>1. Pružanje podrške gospodarstvenicima u razvoju, obnovi i opremanju poduzetničke (PPI, inkubacijske i akceleracijske aktivnosti), obrtničke i gospodarske infrastrukture, uključujući poticanje razvoja IT industrije, poticanje digitalizacije i digitalnog poduzetništva, razvoj inovativnog okruženja temeljenog na znanju u tehnologijama, privlačenje digitalnih nomada te podrške primjeni pametne specijalizacije
2. Pružanje podrške unaprjeđenju metaloprerađivačkog sektora
3. Realizacija mjera primjene OIE u gospodarstvu i društvu
4. Poticanje inovacija i projekata suradnje između poduzetnika/obrtnika i obrazovnih ustanova
5. Ulaganje u marketinške aktivnosti za promociju gospodarstva</t>
  </si>
  <si>
    <t>2025.</t>
  </si>
  <si>
    <t>Broj poduzetnika koji koristi usluge obradnog centra</t>
  </si>
  <si>
    <t>Broj ostvarenih međunarodnih suradnja razmjenom mladih</t>
  </si>
  <si>
    <t>U TIJEKU</t>
  </si>
  <si>
    <t>Mjera 1.2. Razvoj poduzetništva i privlačenje investicija</t>
  </si>
  <si>
    <t>1. Aktivnosti pružanja podrške mjerama samozapošljavanja i pokretanja poslovanja, uključujući poticanje ženskog poduzetništva i poduzetništva mladih
2. Izrada portofolija potencijalnih projekata za osiguranje vanjskih investicija
3. Pružanje podrške aktivnostima koje pridonose realizaciji marketinških aktivnosti (promocija, sudjelovanje na sajmovima i dr.)
4. Pružanje podrške mikro, malim i srednjim poduzećima kroz sufinanciranje ulaganja u marketinške aktivnosti
5. Sufinanciranja kamatnih stopa, troškova razvoja inovacija, stručnog osposobljavanja i usavršavanja te sufinanciranja troškova kupnje dugotrajne imovine i dr.</t>
  </si>
  <si>
    <t>Broj korisnika subvencije kamate na poduzetničke kredite</t>
  </si>
  <si>
    <t>Broj korisnika poticajnih sredstava (poslovnih subjekata)</t>
  </si>
  <si>
    <t>Mjera 1.3. Razvoj diversificiranog, otpornog i fleksibilnog turizma</t>
  </si>
  <si>
    <t>Broj korisnika poticajnih sredstava u turizmu</t>
  </si>
  <si>
    <t>Broj projekata razvoja javne turističke infrastrukture koja doprinosi održivom upravljanju prirodnom baštinom i resursima u nadležnosti JU PRIRODA ŠKŽ (kumulativ)</t>
  </si>
  <si>
    <t>Mjera 2.1. Poticanje razvoja poljoprivredne potporne infrastrukture i novih tehnologija te primjene dobrih praksi</t>
  </si>
  <si>
    <t>1. Podrška modernizaciji poljoprivredne djelatnosti, uključujući poticaje za tehničku modernizaciju poljoprivrednika, poticaje za mlade poljoprivrednike te poticaj razvoju ekološke poljoprivrede
2. Poticanje i educiranje o brendiranju proizvoda, kao i promocija autohtonih sorti, pasmina, proizvoda i proizvođača
3. Razvoj kvalitetnog i učinkovitog sustava navodnjavanja poljoprivrednih zemljišta
4. Razvoj programa zemljišne politike Županije za provedbu komasacije zemljišta i rješavanje imovinsko-pravnih odnosa kao preduvjeta daljnjeg razvoja
5. Ulaganje u specifične oblike primarnog sektora (šumarstvo, lovstvo, voćarstvo, svinjogojstvo, mljekarstvo i dr.)</t>
  </si>
  <si>
    <t>Broj poljoprivrednih gospodarstava koji koriste potpore putem Programa razvoja poljoprivrede</t>
  </si>
  <si>
    <t>Poljoprivredne površine obuhvaćene sustavima za
navodnjavanje (kumulativ)</t>
  </si>
  <si>
    <t>Klon sorte Babić oslobođen virusa pogodan za proizvodnju vrhunskog sadnog materijala</t>
  </si>
  <si>
    <t>Mjera 2.2. Razvoj lokalnih prehrambenih lanaca</t>
  </si>
  <si>
    <t>1. Zadovoljavanje potražnje za lokalnim proizvodima
2. Provedba aktivnosti izgradnje, obnove i modernizacije lokalnih tržnica koje aktiviraju prodaju i promociji poljoprivrednih i ribarskih proizvoda
3. Razvoj skladišnih i distribucijskih prostora
4. Razvoj ribarskih luka i akvakulture
5. Izgradnja tržišne infrastrukture za plasiranje tradicijskih i eko prehrambenih proizvoda i dr.</t>
  </si>
  <si>
    <t>Broj ulaganja u razvoj i modernizaciju ribarskih
luka/ribarskih vezova (kumulativ)</t>
  </si>
  <si>
    <t>Izrađena studija o kratkim lancima opskrbe hranom
(kumulativ)</t>
  </si>
  <si>
    <t>Udruživanje subjekata u poljoprivredi i ribarstvu</t>
  </si>
  <si>
    <t>Mjera 2.3. Poticanje razvoja potporne infrastrukture i novih tehnologija i praksi u sektoru ribarstva i akvakulture</t>
  </si>
  <si>
    <t>1. Pružanje potpore modernizaciji i razvoju poslovanja subjekata u ribarstvu i akvakulturi
2. Unaprjeđenje infrastrukture ribarskih luka i akvakulture
3. Razvoj i brendiranje proizvoda u sustavu akvakulture
4. Pružanje podrške u zaštiti i očuvanju ribljeg fonda i resursa u sektoru marikulture
5. Podrška obnovi ribarnica te razvoj centra za preradu ribe Pokazatelji rezultata mjere</t>
  </si>
  <si>
    <t>Broj poduzetnika koji koristi usluge centra za razvoj marikulture</t>
  </si>
  <si>
    <t>Broj uzgajivača koji koriste potpore putem Programa za razvoj marikulture</t>
  </si>
  <si>
    <t>Nabava opreme u svrhu zaštite okoliša (kumulativ)</t>
  </si>
  <si>
    <t>Mjera 3.1. Revitalizacija i valorizacija kulturne baštine uključujući unaprjeđenje sustava upravljanja i očuvanja kulturne i povijesne baštine</t>
  </si>
  <si>
    <t>1. Obnova i valorizacija kulturne baštine uz razvoj popratne interpretacijske infrastrukture te korištenje inovativnih metoda u valorizaciji i prezentaciji kulturne baštine (uključujući integriranu obnovu utvrda i tvrđava)
2. Pružanje podrške aktivnostima zaštite tradicijskih oblika gradnje
3. Podizanje svijesti građana i šire javnosti o zaštiti, očuvanju i održivom korištenju i valorizaciji kulturne baštine i povezane infrastrukture
4. Izrada dokumentacije neophodne za održivo očuvanje i valorizaciju kulturne baštine, uključujući aktivnosti istraživanja i prezentacije lokaliteta
5. Poticanje ulaganja u institucije koje istražuju i skrbe o kulturnoj i povijesnoj baštini</t>
  </si>
  <si>
    <t>Broj arheoloških nalazišta čija je turistička valorizacija u planu (kumulativ)</t>
  </si>
  <si>
    <t>Broj zaštićenih kulturno-povijesnih objekata na kojima su provedeni neki radovi obnove i zaštite</t>
  </si>
  <si>
    <t>Broj projekata u području očuvanja, valorizacije i održivog korištenja kulturne baštine (kumulativ)</t>
  </si>
  <si>
    <t>Mjera 3.2. Razvoj i poticanje sektora kreativnih i kulturnih industrija</t>
  </si>
  <si>
    <t>1. Razvoj i modernizacija ustanova i sadržaja u kulturi, uključujući digitalizaciju
2. Razvoj kulturnih manifestacija namijenjenih lokalnom stanovništvu, posebice onih koje njeguju kulturni identitet Šibensko-kninske županije
3. Poticanje razvoja kulturnih sadržaja u manjih urbanim cjelinama i zaobalju
4. Pružanje podrške projektima kulturnih i kreativnih industrija
5. Digitalizacija, obnova, razvoj i proširenje kapaciteta knjižnica i čitaonica</t>
  </si>
  <si>
    <t>Broj pruženih potpora/podrški za unaprjeđenje kulturnih ustanova</t>
  </si>
  <si>
    <t>Broj financiranih programa u tehničkoj kulturi</t>
  </si>
  <si>
    <t>Broj financiranih programa u kulturi i umjetnosti</t>
  </si>
  <si>
    <t>Mjera 4.1. Ulaganje u odgojno-obrazovni sustav</t>
  </si>
  <si>
    <t>1. Proširenje kapaciteta ustanova predškolskog odgoja
2. Ulaganje u unaprjeđenje infrastrukture osnovnoškolskih objekata s ciljem organizacije cjelodnevne nastave
3. Pružanje podrške projektima zapošljavanja asistenata u nastavi za pomoć djeci s posebnim potrebama kao i pružanje podrške povećanju broja stručnih suradnika u odgoju i obrazovanju
4. Sufinanciranje javnog prijevoza za učenike i studente
5. Pružanje podrške tehnološkom opremanju i informatizaciji osnovnoškolskih ustanova i dr.</t>
  </si>
  <si>
    <t>Broj sufinanciranja rada osobnih pomoćnika i pomoćnika u nastavi uključujući zaposlene asistente u nastavi za djecu s posebnim potrebama</t>
  </si>
  <si>
    <t>Broj stručnih suradnika u odgoju i obrazovanju</t>
  </si>
  <si>
    <t>Broj sufinanciranja karata prijevoza za učenike i studente</t>
  </si>
  <si>
    <t>Mjera 4.2. Povećanje kvalitete obrazovanja s naglaskom na usklađivanje potreba gospodarstva i ponude rada</t>
  </si>
  <si>
    <t>1. Unaprjeđenje infrastrukture i opremanje srednjih škola, uključujući opremanje STEM tehnologijama
2. Pružanje podrške modernizaciji visokoškolskih ustanova i drugih pravnih osoba unutar sektora
3. Pružanje podrške razvoju programa cjeloživotnog obrazovanja za potrebe lokalnog tržišta rada i jačanje digitalnih vještina
4. Povećanje kvalitete i usklađenosti obrazovnih i strukovnih programa s potrebama gospodarstva, uključujući promociju deficitarnih sadržaja i programa te pružanje podrške profesionalnom usmjeravanju učenika prema deficitarnim zanimanjima
5. Tehnološko opremanje i informatizacija obrazovnih ustanova i drugih pravnih osoba (digitalna tranzicija)</t>
  </si>
  <si>
    <t>Izgrađen i opremljen Regionalni centar kompetentnosti (kumulativ)</t>
  </si>
  <si>
    <t>Broj učenika strukovnog obrazovanja kojima je pružena podrška kroz aktivnosti u centru kompetentnosti</t>
  </si>
  <si>
    <t>Izrađeni programi za obrazovanje odraslih (kumulativ)</t>
  </si>
  <si>
    <t>Mjera 5.1. Digitalizacija usluga i procesa javne uprave</t>
  </si>
  <si>
    <t>1. Razvoj interaktivne online platforme za komunikaciju s građanima
2. Pružanje podrške razvoju digitalnih alata u funkciji javne uprave
3. Pružanje podrške opremanju suvremenom informatičkom opremom
4. Razvoj online alata koji omogućuju efikasnije upravljanje javnom imovinom i infrastrukturom
5. Razvoj online alata za administrativno rasterećenje građana</t>
  </si>
  <si>
    <t>Razvijena interaktivna online platforma za komunikaciju i administrativno rasterećenje građana (kumulativ)</t>
  </si>
  <si>
    <t>Broj razvijenih online alata koji omogućuju efikasnije
upravljanje javnom imovinom i infrastrukturom</t>
  </si>
  <si>
    <t>Mjera 5.2. Jačanje kapaciteta i ljudskih potencijala javne uprave</t>
  </si>
  <si>
    <t>1. Razvoj kapaciteta i podrške radu lokalnih razvojnih dionika
2. Jačanje kapaciteta dionika javnog sektora za pripremu i provedbu EU projekata
3. Jačanje suradnje javne uprave na međulokalnoj i županijskoj razini</t>
  </si>
  <si>
    <t>Broj prijavljenih projekata u svojstvu nositelja i/ili partnera</t>
  </si>
  <si>
    <t>Broj projekata za koje je pružena tehnička pomoć za prijave za natječaje</t>
  </si>
  <si>
    <t>Broj održanih javnih događanja</t>
  </si>
  <si>
    <t>Mjera 5.3. Razvoj i unaprjeđenje civilnog društva</t>
  </si>
  <si>
    <t>1. Pružanje podrške unaprjeđenju vještina u civilnom sektoru potrebnih za prijavu i provedbu EU projekata
2. Pružanje podrške procesu digitalizacije u civilnom sektoru
3. Razvoj modela participativnog budžetiranja i uključivanja građana u donošenje odluka
4. Ulaganje u jačanje infrastrukturnih i organizacijskih kapaciteta civilnog društva te opremanje prostora udruga</t>
  </si>
  <si>
    <t>Broj organiziranih događanja i radionica</t>
  </si>
  <si>
    <t>Broj organiziranih aktivnosti udruga civilnog društva</t>
  </si>
  <si>
    <t>Mjera 6.1. Razvoj i modernizacija zdravstvene infrastrukture</t>
  </si>
  <si>
    <t>1. Pružanje podrške rekonstrukciji i adaptaciji postojećeg bolničkog prostora do izgradnje novog prostora Opće bolnice
2. Pružanje podrške aktivnostima izgradnje i/ili obnove prostora za potrebe Zavoda za hitnu medicinu
3. Ulaganje u infrastrukturnu obnovu i opremanje domova zdravlja
4. Sufinanciranje djelatnosti zdravstvenih ustanova i dr.</t>
  </si>
  <si>
    <t>Izrađena projektna dokumentacija za projekte unaprjeđenja infrastrukture u zdravstvu (kumulativ)</t>
  </si>
  <si>
    <t>Broj nabavljenih vozila (kumulativ)</t>
  </si>
  <si>
    <t>Mjera 6.2. Unaprjeđenje dostupnosti i kvalitete zdravstvenih usluga sukladno standardima kvalitete i potrebama zajednice</t>
  </si>
  <si>
    <t>1. Unaprjeđenje zdravstvene zaštite i razvoj telemedicine
2. Organizacija mobilnih ambulanti i ljekarni u zaobalju i na otocima
3. Jačanje kapaciteta stručnog osoblja u sustavu zdravstvene skrbi i dr.
4. Financiranje specijalizacija i specijalističkog usavršavanja i stipendiranje deficitarnog kadra u zdravstvenim ustanovama
5. Sufinanciranje djelatnosti za provođenje i poboljšanje dostupnosti zdravstvene zaštite u turističkoj sezoni za dodatne timove</t>
  </si>
  <si>
    <t>Broj odobrenih specijalizacija kliničke mikrobiologije</t>
  </si>
  <si>
    <t>Broj sufinanciranih programa/projekata iz područja zdravstva</t>
  </si>
  <si>
    <t>Mjera 6.3. Razvoj programa promocije zdravlja, prevencije i ranog otkrivanja bolesti te programa prevencije u sustavu socijalne skrbi</t>
  </si>
  <si>
    <t>1. Pružanje podrške aktivnostima promocije zdravog i aktivnog načina života i pravilne primjene prve pomoći
2. Poticanje mjera suzbijanja svih oblika ovisnosti
3. Organizacija godišnjih besplatnih sistematskih pregleda za ranjive skupine u svrhu prevencije i ranog otkrivanja bolesti
4. Aktivnosti vezane uz promociju mentalnog zdravlja i dr.</t>
  </si>
  <si>
    <t>Broj škola obuhvaćenih tekućim projektom Školska shema</t>
  </si>
  <si>
    <t>Broj učenika obuhvaćenih tekućim projektom Školska shema</t>
  </si>
  <si>
    <t>Mjera 6.4. Razvoj i modernizacija infrastrukture socijalne skrbi</t>
  </si>
  <si>
    <t>1. Pružanje podrške modernizaciji i razvoju ustanova i udruga socijalne skrbi
2. Proširenje kapaciteta domova za starije i nemoćne
3. Proširenje kapaciteta centara za prihvat i smještaj žena i djece žrtava obiteljskog nasilja i dr.</t>
  </si>
  <si>
    <t>Smještajni kapacitet u domovima za starije i nemoćne
(kumulativ)</t>
  </si>
  <si>
    <t>-</t>
  </si>
  <si>
    <t>Izrađena dokumentacija u svrhu uređenja stacionara
(kumulativ)</t>
  </si>
  <si>
    <t>Mjera 6.5. Unaprjeđenje dostupnosti i kvalitete socijalnih usluga u skladu sa standardima kvalitete i potrebama zajednice</t>
  </si>
  <si>
    <t>1. Jačanje kapaciteta stručnog osoblja u sustavu socijalne skrbi
2. Razvoj izvaninstitucionalnih oblika socijalne skrbi za djecu i mlade, starije i nemoćne osobe, žene i djecu žrtve obiteljskog nasilja te psihički bolesne odrasle osobe
3. Razvoj programa mjera za osobe s invaliditetom, uključujući prilagodbu infrastrukture, modele zapošljavanja i projekte inkluzije i socijalne integracije osoba s invaliditetom
4. Pružanje podrške projektima jačanja socijalne inkluzije i razvoja socijalnog poduzetništva i mentorstva i dr.</t>
  </si>
  <si>
    <t>Broj sufinanciranih programa/projekata iz područja socijalne skrbi</t>
  </si>
  <si>
    <t>Broj sufinanciranih programa/projekata veteranskih udruga i udruga Domovinskog rata</t>
  </si>
  <si>
    <t>Mjera 7.1. Poticanje razvoja sportsko-rekreacijske infrastrukture na otvorenom, s integriranim mjerama zelene infrastrukture</t>
  </si>
  <si>
    <t>1. Razvoj i obnova biciklističke infrastrukture
2. Razvoj novih i obnove postojećih sportskih terena
3. Ulaganje u sportsko-rekreacijske centre za potrebe razvoja turizma i pružanje podrške aktivnostima promocije sportsko-rekreacijskog turizma
4. Ulaganje u pojedinačne elemente sportsko-rekreacijske infrastrukture kao i aktivnosti podrške razvoju i prilagodbi sportsko-rekreacijske infrastrukture i sadržaja za potrebe osoba s invaliditetom
5. Obnova i modernizacija plaža i plažne infrastrukture</t>
  </si>
  <si>
    <t>Broj nove i obnovljene sportsko-rekreacijske infrastrukture (JLS)</t>
  </si>
  <si>
    <t>Broj obnovljenih i moderniziranih plaža (JLS)</t>
  </si>
  <si>
    <t>Broj obnovljenih ili novonastalih biciklističkih staza (JLS)</t>
  </si>
  <si>
    <t>Mjera 7.2. Poticanje razvoja sportsko-rekreacijskih objekata, sportskih dvorana i multifunkcionalnih dvorana za natjecateljski i rekreativni sport, te sport u funkciji obrazovanja</t>
  </si>
  <si>
    <t>1. Izgradnja, rekonstrukcija, obnova i opremanje školskih sportskih dvorana
2. Izgradnja, rekonstrukcija, obnova i opremanje multifunkcionalnih dvorana za natjecateljski i rekreativni sport</t>
  </si>
  <si>
    <t>Broj ulaganja u školske sportske dvorane</t>
  </si>
  <si>
    <t>Broj udruga financirane kroz program sportskih udruga i društava</t>
  </si>
  <si>
    <t>Mjera 8.1. Stvaranje demografski poticajnog okruženja usmjerenog obiteljima</t>
  </si>
  <si>
    <t>1. Razvoj programa olakšica i povlastica za obitelji s novorođenom djecom i za obitelj s većim brojem djece
2. Razvoj programa poticanja realizacije prvog stambenog objekta, s naglaskom na mlade obitelji
3. Stipendiranje učenika i studenata, s naglaskom na deficitarna zanimanja i dr.</t>
  </si>
  <si>
    <t>Broj dodijeljenih stipendija učenicima i studentima
deficitarnih zanimanja</t>
  </si>
  <si>
    <t>Broj realiziranih aktivnosti savjeta mladih ŠKŽ</t>
  </si>
  <si>
    <t>Mjera 8.2. Unaprjeđenje dostupnosti javnih sadržaja i površina za mlade i obitelji</t>
  </si>
  <si>
    <t>1. Poticanje razvoja infrastrukture i sadržaja namijenjenih djeci, uključujući razvoj dječjih igrališta
2. Pružanje podrške udrugama koje okupljaju mlade
3. Razvoj nove i obnova postojeće društvene infrastrukture
4. Provedba programa razvoja društvene infrastrukture na potrebitim mikrolokacijama i dr.</t>
  </si>
  <si>
    <t>Broj novorazvijenih sadržaja za djecu (JLS)</t>
  </si>
  <si>
    <t>Broj pruženih podrški udrugama koje okupljaju mlade (JLS)</t>
  </si>
  <si>
    <t>Broj novih i obnovljenih objekata društvene infrastrukture (JLS)</t>
  </si>
  <si>
    <t>Mjera 9.1. Unaprjeđenje sustava civilne zaštite</t>
  </si>
  <si>
    <t>1. Razvoj infrastrukture, opreme i novih tehnologija u funkciji civilne zaštite
2. Ulaganje u jačanje ljudskih kapaciteta i vještina
3. Povećanje djelotvornosti sustava civilne zaštite
4. Modernizacija vatrogasnih postrojbi i DVD-a
5. Jačanje kapaciteta HGSS-a i dr.</t>
  </si>
  <si>
    <t>Broj interventnih vozila (kumulativ)</t>
  </si>
  <si>
    <t>Broj nabavljene opreme u svrhu modernizacije i jačanja kapaciteta sustava civilne zaštite (kumulativ)</t>
  </si>
  <si>
    <t>Mjera 9.2. Ulaganje u povećanu sigurnost javnih i prirodnih površina</t>
  </si>
  <si>
    <t>1. Provedba mjera prevencija i zaštite od šumskih požara
2. Provedba revitalizacija šumskih i požarnih putova
3. Razvoj infrastrukture za ublažavanje prirodnih i antropogenih rizika
4. Seizmičko ojačavanje građevina
5. Jačanje otpornosti na prirodne i antropogene rizike i dr.</t>
  </si>
  <si>
    <t>Broj akcija spašavanja (civilna zaštita)</t>
  </si>
  <si>
    <t>Izrađen plan djelovanja civilne zaštite (kumulativ)</t>
  </si>
  <si>
    <t>Mjera 10.1. Razvoj širokopojasne infrastrukture</t>
  </si>
  <si>
    <t>1. Razvoj širokopojasne infrastrukture
2. Podrška aktivnostima razvoja javnih WiFi HotSpot-ova</t>
  </si>
  <si>
    <t>Pokrivenost kućanstava mrežama vrlo velikog kapaciteta</t>
  </si>
  <si>
    <t>22,9 %</t>
  </si>
  <si>
    <t>Broj jedinica lokalne samouprave u kojima se provode
projekti razvoja širokopojasne infrastrukture sufinancirani državnim potporama (kumulativ)</t>
  </si>
  <si>
    <t>Mjera 10.2. Razvoj digitalnih kompetencija i digitalnih radnih mjesta</t>
  </si>
  <si>
    <t>1. Edukacije građana u kontekstu digitalnih vještina i kompetencija
2. Razvijati će se vaučeri za polaznike programa cjeloživotnog obrazovanja
3. Podrške razvoju infrastrukture i sadržaja i usluga za digitalne nomade, s naglaskom na zaobalje i otoke</t>
  </si>
  <si>
    <t>Broj edukacija građana u kontekstu digitalnih vještina i kompetencija (JLS)</t>
  </si>
  <si>
    <t>Broj razvijenih sadržaja i usluga za digitalne nomade (JLS)</t>
  </si>
  <si>
    <t>Mjera 11.1. Unaprjeđenje zaštite od onečišćenja i degradacije tla, mora i zraka te doprinos zaštiti okoliša</t>
  </si>
  <si>
    <t>1. Unaprjeđenje zaštite od onečišćenja i degradacija tla, mora i zraka
2. Jačanje kapaciteta za upravljanje prirodnim vrijednostima
3. Provedba aktivnosti čišćenja okoliša uz promotivne aktivnosti o potrebi zaštite okoliša
4. Pružanje podrške projektima udruga iz područja zaštite okoliša</t>
  </si>
  <si>
    <t>Unaprijeđen geografski informacijski sustav (GIS) pomorskog dobra (kumulativ)</t>
  </si>
  <si>
    <t>Izrađen Plan intervencije kod iznenadnih onečišćenja mora (kumulativ)</t>
  </si>
  <si>
    <t>Razvijen model inovacijskog ekosustava na području
podvodne robotike i senzorike za potrebe kontrole i nadzora onečišćenja u Jadranskom moru (kumulativ)</t>
  </si>
  <si>
    <t>Mjera 11.2. Poticanje održivog upravljanja i valorizacije prirodne baštine</t>
  </si>
  <si>
    <t>1. Podrška održivoj valorizaciji prirodne baštine
2. Aktivnosti podrške očuvanju i valorizaciji prirodne bioraznolikosti prostora i prirodnog krajobraza i dr.
3. Edukacije lokalnog stanovništva o vrijednostima zaštićenih područja i njihove prirodne i kulturne baštine
4. Praćenje stanja (monitoring) ciljnih vrsta i stanišnih tipova u zaštićenim područjima i područjima ekološke mreže Natura 2000</t>
  </si>
  <si>
    <t>Broj izrađenih planova upravljanja (kumulativ)</t>
  </si>
  <si>
    <t>Povećan broj istraženih područja u odnosu na ukupan broj područja kojima upravlja JU Priroda ŠKŽ (kumulativ)</t>
  </si>
  <si>
    <t>Broj zaštićenih područja za koje je izrađena projektna
dokumentacija i/ili nova posjetiteljska infrastruktura</t>
  </si>
  <si>
    <t>Mjera 11.3. Podrška mjerama zelene urbanizacije i zelene tranzicije integriranjem zelene infrastrukture</t>
  </si>
  <si>
    <t>1. Obnova postojeće i razvoj nove zelene infrastrukture, zelenih koridora i parkova uz primjenu rješenja temeljenih na prirodi
2. Izrada katastra zelenila i javnih zelenih površina
3. Revitalizacija javnih i zaštićenih javnih površina
4. Podrška aktivnostima integrirane zelene i kružne urbane obnove naselja i dr.</t>
  </si>
  <si>
    <t>Broj revitaliziranih i/ili razvijenih javnih i zaštićenih javnih površina i zelene infrastrukture (JLS)</t>
  </si>
  <si>
    <t>Mjera 11.4. Revitalizacija zapuštenih i nedovoljno korištenih prostora</t>
  </si>
  <si>
    <t>1. Aktivnosti izrade baze (registra) brownfield područja, zapuštenih i napuštenih područja
2. Podrška aktivnostima obnove i valorizacije brownfielda, zapuštenih i napuštenih područja
3. Podrška kružnom gospodarenju prostorom i zgradama
4. Stvaranje planskih pretpostavki za kvalitetno gospodarenje prostorom i mogućnosti za aktiviranje gospodarstva na temelju principa održivog razvoja</t>
  </si>
  <si>
    <t>Broj posjetitelja Posjetiteljskog centra u kanalu sv. Ante (brownfield)</t>
  </si>
  <si>
    <t>Broj objekata za koje je izrađena dokumentacija</t>
  </si>
  <si>
    <t>Broj brownfield, zapuštenih i napuštenih područja u
registru (kumulativ)</t>
  </si>
  <si>
    <t>Mjera 11.5. Povećanje otpornosti na posljedice klimatskih promjena te na prirodne i antropogene rizike</t>
  </si>
  <si>
    <t>1. Podrška povećanju otpornosti na posljedice klimatskih promjena, uključujući rizik od plavljenja obalnog područja
2. Razvoj lukobrana
3. Poticanje dekarbonizacije gospodarstva
4. Aktivnosti promocije i edukacije o klimatskim promjenama
5. Program ublažavanja, prilagodbe klimatskim promjenama i zaštite ozonskog sloja</t>
  </si>
  <si>
    <t>Izrada stručne podloge za zaštitu Spomenika prirode Zmajevo oko i Zmajevo uho (kumulativ)</t>
  </si>
  <si>
    <t>Broj pruženih podrški projektima udruga za područje zaštite okoliša</t>
  </si>
  <si>
    <t>Mjera 12.1. Razvoj infrastrukture i poticanje korištenja obnovljivih izvora energije u privatnom i javnom sektoru</t>
  </si>
  <si>
    <t>1. Aktivnosti uvođenja energetski učinkovitih rješenja u privatni i javnih sektor
2. Podrška obnovljivim izvorima energije radi osiguranja energetske neovisnosti
3. Razvoj mreže punionica i poticaja za nabavu električnih vozila
4. Poticanje energetske obnove stambenih zgrada i zgrada javnih institucija
5. Aktivnosti poticanja niskougljičnog razvoja gospodarstva i poticanja primjene rješenja zasnovanih na prirodi u okvirima urbane obnove i revitalizacije</t>
  </si>
  <si>
    <t>Izrađen Akcijski plan energetske učinkovitosti ŠKŽ</t>
  </si>
  <si>
    <t>Ukupan broj objekata javne namjene na kojima je provedena energetska obnova (kumulativ)</t>
  </si>
  <si>
    <t>Ugrađene fotonaponske elektrane ustanova za obrazovanje</t>
  </si>
  <si>
    <t>Mjera 12.2. Unaprjeđenje sustava gospodarenja otpadom i poticanje prijelaza na kružno gospodarstvo</t>
  </si>
  <si>
    <t>1. Korištenje modela kružnog gospodarenja resursima
2. Podrška projektima razvoja reciklažnih dvorišta i uspostave centra za ponovnu uporabu
3. Unaprjeđenje sustava zbrinjavanja otpada, prevencije onečišćenja, monitoringa i sanacije ilegalnih odlagališta otpada i prostora pod rizikom od onečišćenja
4. Promocija i edukacija lokalnog stanovništva o važnosti održivog gospodarenja otpadom i nužnosti recikliranja
5. Aktivnosti poticanja kućnog kompostiranja - uključujući nabavu i distribuciju kućnih kompostera te edukaciju putem radionica i promotivnih materijala</t>
  </si>
  <si>
    <t>Mjera 12.3. Unaprjeđenje kvalitete i dostupnosti vodoopskrbne infrastrukture te sustava odvodnje i obrade otpadnih voda, kao i ostalih oblika komunalne infrastrukture</t>
  </si>
  <si>
    <t>1. Aktivnosti razvoja i obnove vodoopskrbnog sustava
2. Aktivnosti razvoja i obnove sustava odvodnje i oborinskih voda</t>
  </si>
  <si>
    <t>Broj sufinanciranja projektne dokumentacije</t>
  </si>
  <si>
    <t>Mjera 13.1. Unaprjeđenje cestovnog prometa</t>
  </si>
  <si>
    <t>1. Izgradnja, obnova i modernizacija cestovne infrastrukture i podrška obnovi prometne signalizacije
2. Integracija mjera povećanja sigurnosti cesta
3. Podrška razvoju ITS sustava
4. Poticanje razvoja podzemnih garaža na prihvatljivih lokacijama
5. Podrška projektima s doprinosom energetskoj i zelenoj tranziciji prometnog sustava</t>
  </si>
  <si>
    <t>Broj izgrađeni i/ili obnovljenih cesta (JLS)</t>
  </si>
  <si>
    <t>Broj projekata prometne infrastrukture (JLS)</t>
  </si>
  <si>
    <t>Broj punionica za električna vozila (JLS)</t>
  </si>
  <si>
    <t>Mjera 13.2. Unaprjeđenje pomorskog prometa</t>
  </si>
  <si>
    <t>1. Aktivnosti unaprjeđenja pomorskog prometa kroz poticanje transformacije morskih luka u zelene luke
2. Obnova i modernizacija manjih pristaništa i komunalnih vezova
3. Podrška projektima razvoja individualnog pomorskog prometa na otocima i priobalju – razvoj park&amp;boat infrastrukture
4. Aktivnosti poticanja projekata s doprinosom razvoju dužobalne mobilnosti
5. Podrška projektima razvoja nautičke infrastrukture i prilagodbe ostvarenju „zelenih“ ciljeva i dr.</t>
  </si>
  <si>
    <t>Godišnji broj novoobnovljenih i unaprjeđenih
pomorskih luka</t>
  </si>
  <si>
    <t>Broj komunalnih vezova</t>
  </si>
  <si>
    <t>Broj izgrađenih i moderniziranih luka u
nadležnosti županijske lučke uprave</t>
  </si>
  <si>
    <t>Mjera 13.3. Unaprjeđenje pješačkog i biciklističkog prijevoza</t>
  </si>
  <si>
    <t>1. Aktivnosti unaprjeđenja sigurnosti u biciklističkom i pješačkom prometu kroz izgradnju infrastrukture na područjima velike gustoće prometa
2. Podrška projektima razvoja pješačke infrastrukture
3. Podrška razvoju biciklističkog prometa – park&amp;ride infrastruktura
4. Podrška slow mobility projektima</t>
  </si>
  <si>
    <t>Broj obnovljenih objekata pješačke infrastrukture (JLS)</t>
  </si>
  <si>
    <t>Broj slow mobility projekata (JLS)</t>
  </si>
  <si>
    <t>Mjera 13.4. Modernizacija i povećanje dostupnosti javnog prijevoza</t>
  </si>
  <si>
    <t>1. Aktivnosti unaprjeđenja organizacije i dostupnosti javnog prijevoza, uključujući modernizaciju infrastrukture
2. Podrška nabave električnih vozila u funkciji javnog prijevoza
3. Aktivnosti povećanja dostupnosti javnog prijevoza osobama s invaliditetom
4. Modernizacije sustava naplate javnog prijevoza i informiranja putnika
5. Izgradnja interventnih helidroma</t>
  </si>
  <si>
    <t>Izrađen dokument kao temelj za održivo planiranje i razvoj prometnog sustava Županije (kumulativ)</t>
  </si>
  <si>
    <t>Izrađena dokumentacija u svrhu izrade mreža linija za
obavljanje županijskog linijskog prijevoza putnika u
cestovnom prometu (kumulativ)</t>
  </si>
  <si>
    <t>Izrađena dokumentacija u svrhu organizacije županijskog linijskog prometa (kumulativ)</t>
  </si>
  <si>
    <t>Mjera 14.1. Poticanje revitalizacije gospodarstva i društva na otocima i razvoj pametnih otoka</t>
  </si>
  <si>
    <t>1. Podrška revitalizaciji gospodarstva i društva otoka, uključujući poticanje razvoja pametnih otoka, razvoj selektivnih oblika turizma i turističkih proizvoda, razvoj OIE u smjeru pametnih i energetski neovisnih otoka, modernizaciju ribarske infrastrukture, razvoj i brendiranje otočnih proizvoda, razvoj kulture, kulturne infrastrukture i kulturnih sadržaja, integriranu obnovu kulturne baštine i dr.
2. Organizacija mobilnih ambulanti i ljekarni i izgradnja interventnih helidroma na otocima
3. Promocija odgovornog ponašanja u cilju sprječavanja onečišćenja mora i otoka
4. Razvoj mreže manjih desalinizatora</t>
  </si>
  <si>
    <t>Broj projekata na otocima za koje je ŠKŽ osigurala financijsku ili tehničku pomoć</t>
  </si>
  <si>
    <t>Mjera 14.2. Poticanje revitalizacije gospodarstva i društva potpomognutih i brdsko-planinskih područja</t>
  </si>
  <si>
    <t>1. Aktivnosti revitalizacije primarnih djelatnosti
2. Organizacija mobilnih ambulanti i ljekarni
3. Poticanje kulturnih sadržaja
4. Razvoj selektivnih oblika turizma i turističkih proizvoda prema turističkim potencijalima potpomognutih i brdsko-planinskih područja</t>
  </si>
  <si>
    <t>Broj projekata na PP i BPP za koje je ŠKŽ osigurala financijsku ili tehničku pomoć</t>
  </si>
  <si>
    <t>Mjera 15.1. Poticanje održivog razvoja urbanih područja te razvoj pametnih gradova i sela</t>
  </si>
  <si>
    <t>1. Podrška revitalizaciji gospodarstva i društva urbanih i ruralnih prostora uz poticanje razvoja pametnih gradova i sela
2. Podrška aktivnostima održivog razvoja urbanog područja
3. Podrška jačanju pozicije regionalnog gospodarstva u nacionalnim i europskim lancima vrijednosti</t>
  </si>
  <si>
    <t>Broj projekata za koje je ŠKŽ osigurala financijsku ili tehničku pomoć</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</si>
  <si>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</si>
  <si>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</si>
  <si>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</si>
  <si>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 xml:space="preserve">POTPIS ČELNIKA TIJELA: </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</si>
  <si>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</si>
  <si>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</si>
  <si>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</si>
  <si>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</si>
  <si>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</si>
  <si>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</si>
  <si>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</si>
  <si>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</si>
  <si>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</si>
  <si>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</si>
  <si>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</si>
  <si>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</si>
  <si>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</si>
  <si>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</si>
  <si>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</si>
  <si>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</si>
  <si>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</si>
  <si>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</si>
  <si>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</si>
  <si>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</si>
  <si>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</si>
  <si>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</si>
  <si>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</si>
  <si>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</si>
  <si>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</si>
  <si>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</si>
  <si>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</si>
  <si>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</si>
  <si>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</si>
  <si>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</si>
  <si>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</si>
  <si>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</si>
  <si>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</si>
  <si>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</si>
  <si>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</si>
  <si>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</si>
  <si>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</si>
  <si>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</si>
  <si>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</si>
  <si>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</si>
  <si>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</si>
  <si>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</si>
  <si>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</si>
  <si>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</si>
  <si>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</si>
  <si>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</si>
  <si>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</si>
  <si>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</si>
  <si>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</si>
  <si>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</si>
  <si>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</si>
  <si>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</si>
  <si>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</si>
  <si>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</si>
  <si>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</si>
  <si>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 xml:space="preserve">Broj odobrenih stipendija medicinske biokemije </t>
  </si>
  <si>
    <t>Godišnji izvještaj Provedbenog programa Šibensko-kninske županije</t>
  </si>
  <si>
    <t>Posebni cilj 6. Poboljšanje kvalitete i dostupnosti zdravstvenih i socijalnih usluga (PRŠKŽ)</t>
  </si>
  <si>
    <t>SC 9. Samodostatnost u hrani i razvoj biogospodarstva; Posebni cilj 2. Razvoj konkurentne i održive poljoprivrede i ribarstva (PRŠKŽ)</t>
  </si>
  <si>
    <t>SC 9. Samodostatnost u hrani i razvoj biogospodarstva; Posebni cilj 3. Revitalizacija i valorizacija kulturne baštine uz razvoj kreativnih industrija i kulturnih sadržaja (PRŠKŽ)</t>
  </si>
  <si>
    <t>SC 2. Obrazovani i zaposleni ljudi; Posebni cilj 4. Razvoj kvalitetnog odgojno-obrazovnog sustava u skladu s potrebama društva i gospodarstva (PRŠKŽ)</t>
  </si>
  <si>
    <t>SC 3. Učinkovito i djelotvorno pravosuđe, javna uprava i upravljanje državnom imovinom; Posebni cilj 5. Osnaženje kapaciteta i modernizacija javne uprave i civilnog sektora (PRŠKŽ)</t>
  </si>
  <si>
    <t>SC 5. Zdrav, aktivan i kvalitetan život; Posebni cilj 6. Poboljšanje kvalitete i dostupnosti zdravstvenih i socijalnih usluga (PRŠKŽ)</t>
  </si>
  <si>
    <t>SC 5. Zdrav, aktivan i kvalitetan život; Posebni cilj 7. Promicanje zdravog i aktivnog života kroz sport i rekreaciju (PRŠKŽ)</t>
  </si>
  <si>
    <t>SC 6. Demografska revitalizacija i bolji položaj obitelji; Posebni cilj 8. Povećanje kvalitete života s naglaskom na obitelj i mlade (PRŠKŽ)</t>
  </si>
  <si>
    <t>SC 6. Demografska revitalizacija i bolji položaj obitelji;  Posebni cilj 8. Povećanje kvalitete života s naglaskom na obitelj i mlade (PRŠKŽ)</t>
  </si>
  <si>
    <t>SC 7. Sigurnost za stabilan razvoj; Posebni cilj 9. Jačanje otpornosti i sigurnosti Šibensko-kninske županije (PRŠKŽ)</t>
  </si>
  <si>
    <t>SC 11. Digitalna tranzicija društva i gospodarstva; Posebni cilj 10. Digitalna transformacija društva i gospodarstva (PRŠKŽ)</t>
  </si>
  <si>
    <t>SC 8. Ekološka i energetska tranzicija za klimatsku neutralnost; Posebni cilj 11. Razvoj održivog sustava zaštite okoliša, očuvanja prirodne baštine i upravljanja prirodnim resursima (PRŠKŽ)</t>
  </si>
  <si>
    <t>SC 8. Ekološka i energetska tranzicija za klimatsku neutralnost; Posebni cilj 12. Zelena i energetska tranzicija (PRŠKŽ)</t>
  </si>
  <si>
    <t>SC 10. Održiva mobilnost; Posebni cilj 13. Razvoj održive mobilnosti (PRŠKŽ)</t>
  </si>
  <si>
    <t>SC 12. Razvoj potpomognutih područja i područja s razvojnim posebnostima; Posebni cilj 14. Poticanje ravnomjernog razvoja otoka, potpomognutih i brdsko-planinskih područja (PRŠKŽ)</t>
  </si>
  <si>
    <t>SC 13. Jačanje regionalne konkurentnosti; Posebni cilj 15. Razvoj pametnih i održivih gradova i sela u kontekstu jačanja pozicije regionalnog gospodarstva (PRŠKŽ)</t>
  </si>
  <si>
    <t>Sukladno predviđenom Planu, Šibensko-kninska županija je u izvještajnom razdoblju poticala razvoj kulturnih sadržaja i razvoj selektivnih oblika turizma i turističkih proizvoda prema turističkim potencijalima potpomognutih i brdsko-planinskih područja u svrhu poboljšanja kvalitete života i poticanja pozitivnih demografskih promjena.</t>
  </si>
  <si>
    <t>Provedbeni program Šibensko-kninske županije</t>
  </si>
  <si>
    <t>Provedbeni mehanizmi mjere proračunski su programi jedinica lokalne samouprave te državnog proračuna.</t>
  </si>
  <si>
    <t xml:space="preserve">Mjera se provodila sukladno predviđenoj dinamici, uz ostvarenje ključnih aktivnosti za provedbu mjere, u svrhu pružanja podrške valorizaciji prirodne baštine, očuvanja i valorizacije prirodne bioraznolikosti prostora i prirodnog krajobraza i praćenja stanja ciljnih vrsta i stanišnih tipova u zaštićenim područjima i područjima Ekološke mreže NATURA 2000.
Izrađeno je 5 planova upravljanja zaštićenim područjem i područjima ekološke mreže.
U izvještajnom razdoblju nije povećan broj istraženih područja u odnosu na ukupan broj područja kojima upravlja JU Priroda ŠKŽ ni nova dokumentacija za novu posjetiteljsku infrastrukturu na zaštićenim područjima.
</t>
  </si>
  <si>
    <t>1.	Razvoj javne turističke infrastrukture koja utječe na razvoj turizma i turističke ponude u funkciji dodane vrijednosti turističkih sadržaja te koja potiče razvoj selektivnih oblika turizma, uključujući turističke informativne sadržaje i centre, turističke interpretacijske i potporne infrastrukture
2.	Podrška aktivnostima podizanja standarda smještajnih i uslužnih sadržaja te aktivnostima koji potiču pred- i post- sezonu
3.	Pružanje podrške brendiranju, promociji, marketinškim kampanjama  i događajima u turizmu 
4.	Uvrštavanje programa i aktivnosti subjekata civilnog sektora u turističku ponudu</t>
  </si>
  <si>
    <t>U izvještajnom razdoblju je Šibensko-kninska županija osigurala financijsku ili tehničku pomoć za 16 projekata s ciljem promicanja aktivnosti podrške revitalizaciji gospodarstva i društva urbanih i ruralnih prostora uz poticanje razvoja pametnih gradova i sela, podrške aktivnostima održivog razvoja urbanog područja i s ciljem podrške jačanju pozicije regionalnog gospodarstva u nacionalnim i europskim lancima vrijednosti.</t>
  </si>
  <si>
    <t>Javna ustanova Razvojna agencija Šibensko-kninske županije
ravnateljica Biljana Gulin</t>
  </si>
  <si>
    <t>župan dr.sc. Marko Jelić</t>
  </si>
  <si>
    <t>Ciljna
vrijednost
2024.</t>
  </si>
  <si>
    <t>1.1. - 31.12.2024.</t>
  </si>
  <si>
    <t>veljača 2025.</t>
  </si>
  <si>
    <t xml:space="preserve">veljača 2025. </t>
  </si>
  <si>
    <t xml:space="preserve">U izvještajnom razdoblju u okviru rada Obradnog centra za metal i plastiku Šibensko-kninske županije djelovalo je tri (3) poduzetnika koji su koristili usluge Centra. Navedenim aktivnostima ostvaren je doprinos pružanju podrške metaloprerađivačkom sektoru, te  aktivnom poticanju suradnje između poduzetnika/obrtnika i obrazovnih ustanova.
U okviru mjere u izvještajnom razdoblju nisu ostvarene nove aktivnosti međunarodne suradnje razmjenom mladih. </t>
  </si>
  <si>
    <t>Nastavlja se provedba Programa kreditiranja malog gospodarstva Šibensko-kninske županije te kreditnih programa Ministarstva gospodarstva i održivog razvoja i HBOR-a koji se provode u suradnji sa Županijom, a odnose se na sufinanciranje kamatne stope poduzetnicima - korisnicima kredita koji ulažu na području Šibensko-kninske županije. U  izvještajnom razdoblju subvenciju je ostvarilo 25 poduzetnika.  
Ukupni broj korisnika poticajnih sredstava Programa dodjele poticajnih sredstava za razvoj malog gospodarstva, koji se temelji na dodjeli poticajnih sredstava za razvoj malog gospodarstva kroz sufinanciranje: marketinških aktivnosti, kupnje dugotrajne imovine i stručnog osposobljavanje. u izvještajnom razdoblju iznosio je 121. U ovogodišnjem programu broj korisnika je manji iz razloga što dio prijavljenih korisnika nije zadovoljio uvjete natječaja.</t>
  </si>
  <si>
    <t>Studija "Kratki lanci opskrbe hranom kao temelj održivog razvoja Šibensko-kninske županije" završena je i javno prezentirana. U izvještajnom razdoblju pokrenut je projekt „Ajmo lokalno“. Pokretanjem ovog projekta, cilj je maksimalno skratiti put od proizvođača do potrošača, ali i zadržati poduzetnike i poljoprivrednike u ruralnim sredinama. Razvijanjem mreže i digitalne platforme „Ajmo Lokalno“ radi se na brendiranju Šibensko-kninske županije kao odredištu kvalitetne i raznovrsne lokalne hrane, prepoznatljive gastronomske baštine i održivog turizma.</t>
  </si>
  <si>
    <t>Centar za razvoj marikulture izgrađen je i opremljen te su izvršeni završni radovi na objektu i u okolišu, dok je sva oprema  nabavljena i instalirana. U ovom izvještajnom razdoblju prijavljen je projekt dodatnog ulaganja u proširenje Centra, te izgradnju i opremanje laboratorija za istraživanje, projekt je u evaluaciji.
U okviru Programa za razvoj marikulture, realiziran je Program potpora razvoja ribarstva i marikulture te je potpore ostvarilo 9 uzgajivača/ribara. Odobrene subvencije uglavnom su se odnosile na nabavu dugotrajne imovine za poboljšanje ribolova ili opreme za rad na uzgajalištu. 
Jedan (1) novi korisnik koristio je usluge Centra za razvoj marikulture (prijem i otprema školjaka).</t>
  </si>
  <si>
    <t>Izvršena je prijava šest (6) novih projekata iz područja revitalizacije i valorizacije kulturne baštine i turizma koji su trenutno u postupku evaluacije od strane kontrolnih tijela.
Radovi obnove i zaštite provode se na tvrđavi sv. Nikole kao kulturnom dobru i UNESCO spomeniku. Dokumentacija u svrhu prijave na EU sredstva za obnovu tvrđave sv. Nikole izrađena je kroz projekt Turistička valorizacija tvrđave sv. Nikole u kanalu sv. Ante.
Projekt Turistička valorizacija tvrđave sv. Nikole u kanalu sv. Ante uspješno realiziran, te je u tijeku priprema za apliciranje projekta Turistička valorizacija tvrđave sv. Nikole u kanalu sv. Ante – 2. faza. 
Također, s Fondom za zaštitu okoliša i energetsku učinkovitost potpisan je Ugovor za sufinanciranje izrade projektne dokumentacije za uređenje otočića Školjića ispred tvrđave sv. Nikole koji je u UNESCO buffer zoni. U svrhu valorizacije i promicanja zaštite kulturno povijesne baštine izdana je knjiga Crkva, Pustinja, Bunker- Špilja Sv. Ante u kanalu pred Šibenikom. U Posjetiteljskom centru kanal sv. Ante prezentirana je kulturna baština područja.
Nije izvršena nova valorizacija arheoloških nalazišta.</t>
  </si>
  <si>
    <t>U svrhu jačanja kapaciteta i ljudskih potencijala javne uprave, pružena je podrška radu lokalnih razvojnih dionika kroz sedamnaest (17) prijavljenih projekata u svojstvu nositelja i partnera/suradnika. 
Pružena je tehnička pomoć za prijavu na natječaje za 20 novih projekata, te je održano/sudjelovalo se u 60 javnih događanja usmjerenih na jačanje suradnje na lokalnoj i županijskoj razini.</t>
  </si>
  <si>
    <t xml:space="preserve">
U izvještajnom razdoblju u svrhu pružanja podrške unaprjeđenju vještina u civilnom sektoru za prijavu i provedbu EU projekata organizirano je 22 događaja i radionica. 47 udruga civilnog društva primilo je donacije za provedbu svojih aktivnosti te su sukladno Uredbi o kriterijima, mjerilima i postupcima financiranja i ugovaranja programa i projekata za opće dobro koje provode udruge i Pravilnika o financiranju programa i projekata od interesa za opće dobro koje provode udruge na području Šibensko-kninske županije dostavili izvješća o utrošenim sredstvima. 
Provodi se sustavno jačanje udruga civilnog društva te promicanje razvitka i unaprjeđenja kulturnog, umjetničkog, sportskog i socijalnog života Šibensko-kninske županije. Zaštita i očuvanje materijalnih i nematerijalnih kulturnih dobara, promicanje vrijednosti Domovinskog rata te zaštita interesa hrvatskih branitelja iz Domovinskog rata i njihovih obitelji, promicanje i zaštita ljudskih prava te poticanje mladih na bavljenje sportom.</t>
  </si>
  <si>
    <t>U izvještajnom razdoblju odustalo se od sufinanciranja mjere specijalizacije kliničke mikrobiologije. 
Natječaj za stipendije medicinske biokemije se objavljuje svake godine i svi studenti medicinske biokemije koji su predali kompletnu prijavnu dokumentaciju su i ostvarili pravo na stipendiju. Ciljna vrijednost u 2024. godini nije u potpunosti ostvarena jer je ova struka izrazito deficitarna.
Po provedenom javnom natječaju za sufinanciranje programa/projekata s područja zdravstva, socijalne skrbi, veteranskih udruga i udruga sudionika i stradalnika Domovinskog rata, ukupno 16 udruga iz područja zdravstva je ostvarilo pravo na sufinanciranje svojih programa/projekata.</t>
  </si>
  <si>
    <t xml:space="preserve">Po provedenom javnom natječaju za sufinanciranje programa/projekata s područja zdravstva, socijalne skrbi, veteranskih udruga i udruga sudionika i stradalnika Domovinskog rata ukupno 38 udruga je ostvarila pravo na sufinanciranje svojih programa/projekata (21 udruga iz područja socijalne skrbi i 17 udruga iz područja Domovinskog rata).
U tijeku je postupak javne nabave za odabir ponuditelja za izradu socijalnog plana Šibensko-kninske županije. </t>
  </si>
  <si>
    <t xml:space="preserve">Broj posjetitelja u 2024. godini iznosi 15846, a sastoji se od posjetitelja koji su kupili ulaznice kao i od onih koji su ušli u Posjetiteljski centar „Kanal sv. Ante“ i koji su uz pomoć stručnog vodstva tj. djelatnika Posjetiteljskog centra informirani i educirani o postavu „Dodir rijeke i mora“, te koji su u sklopu manifestacija i programa organiziranih u centru informirani o postavu, edukativnim sadržajima, suvenirnici kao i vanjskim sadržajima i vanjskim edukativnim tablama. 
Izrađena je dokumentacija za Centralnu zgradu Posjetiteljskog centra, caffe bar, skladište, tvrđavu sv. Nikole te za hangare u uvali Minerska.
</t>
  </si>
  <si>
    <t>Izrađen Plan gospodarenja otpadom na području Šibensko-kninske županije (kumulativ)</t>
  </si>
  <si>
    <t>Tijekom izvještajnog razdoblja ostvarena je kontinuirana provedba sljedećih ključnih aktivnosti (DA, prosinac 2024.):
- Pružanje podrške aktivnostima koje pridonose realizaciji marketinških aktivnosti (promocija, sudjelovanje na sajmovima i dr.)
- Pružanje podrške mikro, malim i srednjim poduzećima kroz sufinanciranje ulaganja u marketinške aktivnosti
- Sufinanciranja kamatnih stopa, troškova razvoja inovacija, stručnog osposobljavanja i usavršavanja te sufinanciranja troškova kupnje dugotrajne imovine i dr.</t>
  </si>
  <si>
    <t xml:space="preserve">Tijekom izvještajnog razdoblja ostvarena je kontinuirana provedba sljedećih ključnih aktivnosti (DA, prosinac 2024.):
- Pružanje podrške gospodarstvenicima u razvoju, obnovi i opremanju poduzetničke infrastrukture (PPI, inkubacijske i akceleracijske aktivnosti), obrtničke i gospodarske infrastrukture, uključujući poticanje razvoja IT industrije, poticanje digitalizacije i digitalnog poduzetništva, razvoj inovativnog okruženja temeljenog na znanju u tehnologijama, privlačenje digitalnih nomada te podrške primjeni pametne specijalizacije
- Realizacija mjera primjene OIE u gospodarstvu i društvu
- Poticanje inovacija i projekata suradnje između poduzetnika/obrtnika i obrazovnih ustanova
- Ulaganje u marketinške aktivnosti za promociju gospodarstva
</t>
  </si>
  <si>
    <t>Tijekom izvještajnog razdoblja ostvarena je kontinuirana provedba sljedećih ključnih aktivnosti (DA, prosinac 2024.):
- Razvoj javne turističke infrastrukture koja utječe na razvoj turizma i turističke ponude u funkciji dodane vrijednosti turističkih sadržaja te koja potiče razvoj selektivnih oblika turizma, uključujući turističke informativne sadržaje i centre, turističke interpretacijske i potporne infrastrukture 
- Pružanje podrške brendiranju, promociji, marketinškim kampanjama i događajima u turizmu
- Uvrštavanje programa i aktivnosti subjekata civilnog sektora u turističku ponudu</t>
  </si>
  <si>
    <t>Tijekom izvještajnog razdoblja ostvarena je kontinuirana provedba sljedećih ključnih aktivnosti (DA, prosinac 2024.):
- Podrška modernizaciji poljoprivredne djelatnosti, uključujući poticaje za tehničku modernizaciju poljoprivrednika, poticaje za mlade poljoprivrednike te poticaj razvoju ekološke poljoprivrede
- Poticanje i educiranje o brendiranju proizvoda, kao i promocija autohtonih sorti, pasmina, proizvoda i proizvođača
- Razvoj kvalitetnog i učinkovitog sustava navodnjavanja poljoprivrednih zemljišta
- Razvoj programa zemljišne politike Županije za provedbu komasacije zemljišta i rješavanje imovinskopravnih odnosa kao preduvjeta daljnjeg razvoja
- Ulaganje u specifične oblike primarnog sektora (šumarstvo, lovstvo, voćarstvo, svinjogojstvo,
mljekarstvo i dr.)</t>
  </si>
  <si>
    <t>Tijekom izvještajnog razdoblja ostvarena je kontinuirana provedba sljedećih ključnih aktivnosti (DA, prosinac 2024.):
- Zadovoljavanje potražnje za lokalnim proizvodima
- Provedba aktivnosti izgradnje, obnove i modernizacije lokalnih tržnica koje aktiviraju prodaju i promociji poljoprivrednih i ribarskih proizvoda
- Razvoj skladišnih i distribucijskih prostora
- Izgradnja tržišne infrastrukture za plasiranje tradicijskih i eko prehrambenih proizvoda i dr.</t>
  </si>
  <si>
    <t>Tijekom izvještajnog razdoblja ostvarena je kontinuirana provedba sljedećih ključnih aktivnosti (DA, prosinac 2024.):
- Unaprjeđenje infrastrukture ribarskih luka i akvakulture
- Razvoj i brendiranje proizvoda u sustavu akvakulture
- Pružanje podrške u zaštiti i očuvanju ribljeg fonda i resursa u sektoru marikulture
- Podrška obnovi ribarnica te razvoj centra za preradu ribe</t>
  </si>
  <si>
    <t>Tijekom izvještajnog razdoblja ostvarena je kontinuirana provedba sljedećih ključnih aktivnosti (DA, prosinac 2024.):
- Obnova i valorizacija kulturne baštine uz razvoj popratne interpretacijske infrastrukture te korištenje inovativnih metoda u valorizaciji i prezentaciji kulturne baštine (uključujući integriranu obnovu utvrda i tvrđava)
- Pružanje podrške aktivnostima zaštite tradicijskih oblika gradnje
- Podizanje svijesti građana i šire javnosti o zaštiti, očuvanju i održivom korištenju i valorizaciji kulturne baštine i povezane infrastrukture
- Izrada dokumentacije neophodne za održivo očuvanje i valorizaciju kulturne baštine, uključujući aktivnosti istraživanja i prezentacije lokaliteta
- Poticanje ulaganja u institucije koje istražuju i skrbe o kulturnoj i povijesnoj baštini</t>
  </si>
  <si>
    <t xml:space="preserve">Tijekom izvještajnog razdoblja ostvarena je kontinuirana provedba sljedećih ključnih aktivnosti (DA, prosinac 2024.):
- Razvoj i modernizacija ustanova i sadržaja u kulturi, uključujući digitalizaciju
- Razvoj kulturnih manifestacija namijenjenih lokalnom stanovništvu, posebice onih koje njeguju kulturni identitet Šibensko-kninske županije
- Poticanje razvoja kulturnih sadržaja u manjih urbanim cjelinama i zaobalju
- Pružanje podrške projektima kulturnih i kreativnih industrija
</t>
  </si>
  <si>
    <t xml:space="preserve">Tijekom izvještajnog razdoblja ostvarena je kontinuirana provedba sljedećih ključnih aktivnosti (DA, prosinac 2024.):
- Ulaganje u unaprjeđenje infrastrukture osnovnoškolskih objekata s ciljem organizacije cjelodnevne nastave
- Pružanje podrške projektima zapošljavanja asistenata u nastavi za pomoć djeci s posebnim potrebama kao i pružanje podrške povećanju broja stručnih suradnika u odgoju i obrazovanju
- Sufinanciranje javnog prijevoza za učenike i studente
- Pružanje podrške tehnološkom opremanju i informatizaciji osnovnoškolskih ustanova i </t>
  </si>
  <si>
    <t>Tijekom izvještajnog razdoblja ostvarena je kontinuirana provedba sljedećih ključnih aktivnosti (DA, prosinac 2024.): 
- Unaprjeđenje infrastrukture i opremanje srednjih škola, uključujući opremanje STEM tehnologijama
- Pružanje podrške modernizaciji visokoškolskih ustanova i drugih pravnih osoba unutar sektora
- Povećanje kvalitete i usklađenosti obrazovnih i strukovnih programa s potrebama gospodarstva,
uključujući promociju deficitarnih sadržaja i programa te pružanje podrške profesionalnom
usmjeravanju učenika prema deficitarnim zanimanjima</t>
  </si>
  <si>
    <t xml:space="preserve">Tijekom izvještajnog razdoblja ostvarena je kontinuirana provedba sljedećih aktivnosti (DA, prosinac 2024.): 
 - Pružanje podrške razvoju digitalnih alata u funkciji javne uprave
- Pružanje podrške opremanju suvremenom informatičkom opremom
</t>
  </si>
  <si>
    <t>Tijekom izvještajnog razdoblja ostvarena je kontinuirana provedba sljedećih ključnih aktivnosti (DA, prosinac 2024.): 
- Razvoj kapaciteta i podrške radu lokalnih razvojnih dionika
- Jačanje kapaciteta dionika javnog sektora za pripremu i provedbu EU projekata
- Jačanje suradnje javne uprave na međulokalnoj i županijskoj razini</t>
  </si>
  <si>
    <t xml:space="preserve">Tijekom izvještajnog razdoblja ostvarena je kontinuirana provedba sljedećih ključnih aktivnosti (DA, prosinac 2024.): 
- Razvoj modela participativnog budžetiranja i uključivanja građana u donošenje odluka
- Ulaganje u jačanje infrastrukturnih i organizacijskih kapaciteta civilnog društva te opremanje prostora udruga
</t>
  </si>
  <si>
    <t>Tijekom izvještajnog razdoblja ostvarena je kontinuirana provedba sljedećih ključnih aktivnosti (DA, prosinac 2024.): 
- Ulaganje u infrastrukturnu obnovu i opremanje domova zdravlja
- Sufinanciranje djelatnosti zdravstvenih ustanova i dr.</t>
  </si>
  <si>
    <t>Tijekom izvještajnog razdoblja ostvarena je kontinuirana provedba sljedećih ključnih aktivnosti (DA, prosinac 2024.): 
- Unaprjeđenje zdravstvene zaštite i razvoj telemedicine
- Organizacija mobilnih ambulanti i ljekarni u zaobalju i na otocima
-  Financiranje specijalizacija i specijalističkog usavršavanja i stipendiranje deficitarnog kadra u zdravstvenim ustanovama
-  Sufinanciranje djelatnosti za provođenje i poboljšanje dostupnosti zdravstvene zaštite u turističkoj sezoni za dodatne timove</t>
  </si>
  <si>
    <t>Tijekom izvještajnog razdoblja ostvarena je kontinuirana provedba sljedećih ključnih aktivnosti (DA, prosinac 2024.): 
- Pružanje podrške aktivnostima promocije zdravog i aktivnog načina života i pravilne primjene prve pomoći
- Aktivnosti vezane uz promociju mentalnog zdravlja i dr.</t>
  </si>
  <si>
    <t>Tijekom izvještajnog razdoblja ostvarena je kontinuirana provedba sljedećih ključnih aktivnosti (DA, prosinac 2024.): 
- Pružanje podrške modernizaciji i razvoju ustanova i udruga socijalne skrbi</t>
  </si>
  <si>
    <t>Tijekom izvještajnog razdoblja ostvarena je kontinuirana provedba sljedećih ključnih aktivnosti (DA, prosinac 2024.): 
-  Razvoj izvaninstitucionalnih oblika socijalne skrbi za djecu i mlade, starije i nemoćne osobe, žene i djecu
žrtve obiteljskog nasilja te psihički bolesne odrasle osobe
- Razvoj programa mjera za osobe s invaliditetom, uključujući prilagodbu infrastrukture, modele zapošljavanja i projekte inkluzije i socijalne integracije osoba s invaliditetom
- Pružanje podrške projektima jačanja socijalne inkluzije i razvoja socijalnog poduzetništva i mentorstva i dr.</t>
  </si>
  <si>
    <t>NE, prosinac 2024.</t>
  </si>
  <si>
    <t xml:space="preserve">Tijekom izvještajnog razdoblja ostvarena je kontinuirana provedba sljedećih ključnih aktivnosti (DA, prosinac 2024.): 
- Izgradnja, rekonstrukcija, obnova i opremanje školskih sportskih dvorana
</t>
  </si>
  <si>
    <t>Tijekom izvještajnog razdoblja ostvarena je kontinuirana provedba sljedećih ključnih aktivnosti (DA, prosinac 2024.): 
- Razvoj programa olakšica i povlastica za obitelji s novorođenom djecom i za obitelj s većim brojem djece
- Stipendiranje učenika i studenata, s naglaskom na deficitarna zanimanja i dr.</t>
  </si>
  <si>
    <t xml:space="preserve">Tijekom izvještajnog razdoblja ostvarena je kontinuirana provedba sljedećih ključnih aktivnosti (DA, prosinac 2024.): 
- Razvoj infrastrukture, opreme i novih tehnologija u funkciji civilne zaštite
- Povećanje djelotvornosti sustava civilne zaštite
- Modernizacija vatrogasnih postrojbi i DVD-a
- Jačanje kapaciteta HGSS-a i dr
</t>
  </si>
  <si>
    <t>Tijekom izvještajnog razdoblja ostvarena je kontinuirana provedba sljedećih ključnih aktivnosti (DA, prosinac 2024.): 
- Provedba mjera prevencija i zaštite od šumskih požara
- Provedba revitalizacija šumskih i požarnih putova
- Razvoj infrastrukture za ublažavanje prirodnih i antropogenih rizika</t>
  </si>
  <si>
    <t>Tijekom izvještajnog razdoblja ostvarena je kontinuirana provedba sljedećih ključnih aktivnosti (DA, prosinac 2024.): 
- Razvoj širokopojasne infrastrukture</t>
  </si>
  <si>
    <t>Tijekom izvještajnog razdoblja ostvarena je kontinuirana provedba sljedećih ključnih aktivnosti (DA, prosinac 2024.): 
- Unaprjeđenje zaštite od onečišćenja i degradacija tla, mora i zraka
- Jačanje kapaciteta za upravljanje prirodnim vrijednostima
- Provedba aktivnosti čišćenja okoliša uz promotivne aktivnosti o potrebi zaštite okoliša
- Pružanje podrške projektima udruga iz područja zaštite okoliša</t>
  </si>
  <si>
    <t>Tijekom izvještajnog razdoblja ostvarena je kontinuirana provedba sljedećih ključnih aktivnosti (DA, prosinac 2024.): 
- Podrška održivoj valorizaciji prirodne baštine
- Aktivnosti podrške očuvanju i valorizaciji prirodne bioraznolikosti prostora i prirodnog krajobraza i dr.
- Praćenje stanja (monitoring) ciljnih vrsta i stanišnih tipova u zaštićenim područjima i područjima ekološke mreže Natura 2000</t>
  </si>
  <si>
    <t>Tijekom izvještajnog razdoblja ostvarena je kontinuirana provedba sljedećih ključnih aktivnosti (DA, prosinac 2024.): 
- Podrška aktivnostima obnove i valorizacije brownfielda, zapuštenih i napuštenih područja
- Podrška kružnom gospodarenju prostorom i zgradama
- Stvaranje planskih pretpostavki za kvalitetno gospodarenje prostorom i mogućnosti za aktiviranje gospodarstva na temelju principa održivog razvoja</t>
  </si>
  <si>
    <t>Tijekom izvještajnog razdoblja ostvarena je kontinuirana provedba sljedećih ključnih aktivnosti (DA, prosinac 2024.): 
- Podrška povećanju otpornosti na posljedice klimatskih promjena, uključujući rizik od plavljenja obalnog područja
- Program ublažavanja, prilagodbe klimatskim promjenama i zaštite ozonskog sloja</t>
  </si>
  <si>
    <t xml:space="preserve">Tijekom izvještajnog razdoblja ostvarena je kontinuirana provedba sljedećih ključnih aktivnosti (DA, prosinac 2024.):
- Aktivnosti uvođenja energetski učinkovitih rješenja u privatni i javnih sektor
- Razvoj mreže punionica i poticaja za nabavu električnih vozila
- Poticanje energetske obnove stambenih zgrada i zgrada javnih institucija
- Aktivnosti poticanja niskougljičnog razvoja gospodarstva i poticanja primjene rješenja zasnovanih na
prirodi u okvirima urbane obnove i revitalizacije </t>
  </si>
  <si>
    <t xml:space="preserve">Tijekom izvještajnog razdoblja ostvarena je kontinuirana provedba sljedećih ključnih aktivnosti (DA, prosinac 2024.): 
- Korištenje modela kružnog gospodarenja resursima
- Podrška projektima razvoja reciklažnih dvorišta i uspostave centra za ponovnu uporabu
- Unaprjeđenje sustava zbrinjavanja otpada, prevencije onečišćenja, monitoringa i sanacije ilegalnih odlagališta otpada i prostora pod rizikom od onečišćenja
</t>
  </si>
  <si>
    <t>Tijekom izvještajnog razdoblja ostvarena je kontinuirana provedba sljedećih ključnih aktivnosti (DA, prosinac 2024.): 
- Aktivnosti razvoja i obnove vodoopskrbnog sustava
- Aktivnosti razvoja i obnove sustava odvodnje i oborinskih voda</t>
  </si>
  <si>
    <t>Tijekom izvještajnog razdoblja ostvarena je kontinuirana provedba sljedećih ključnih aktivnosti (DA, prosinac 2024.): 
- Aktivnosti unaprjeđenja pomorskog prometa kroz poticanje transformacije morskih luka u zelene luke
- Obnova i modernizacija manjih pristaništa i komunalnih vezova
- Aktivnosti poticanja projekata s doprinosom razvoju dužobalne mobilnosti</t>
  </si>
  <si>
    <t>Tijekom izvještajnog razdoblja ostvarena je kontinuirana provedba sljedećih ključnih aktivnosti (DA, prosinac 2024.): 
- Aktivnosti unaprjeđenja sigurnosti u biciklističkom i pješačkom prometu kroz izgradnju infrastrukture na područjima velike gustoće prometa
- Podrška projektima razvoja pješačke infrastrukture
- Podrška slow mobility projektima</t>
  </si>
  <si>
    <t xml:space="preserve">Tijekom izvještajnog razdoblja ostvarena je kontinuirana provedba sljedećih ključnih aktivnosti (DA, prosinac 2024.): 
- Aktivnosti unaprjeđenja organizacije i dostupnosti javnog prijevoza, uključujući modernizaciju infrastrukture
- Aktivnosti povećanja dostupnosti javnog prijevoza osobama s invaliditetom
- Modernizacije sustava naplate javnog prijevoza i informiranja putnika
</t>
  </si>
  <si>
    <t xml:space="preserve">Tijekom izvještajnog razdoblja ostvarena je kontinuirana provedba sljedećih ključnih aktivnosti (DA, prosinac 2024.): 
- Podrška revitalizaciji gospodarstva i društva otoka, uključujući poticanje razvoja pametnih otoka, razvoj selektivnih oblika turizma i turističkih proizvoda, razvoj OIE u smjeru pametnih i energetski neovisnih otoka, modernizaciju ribarske infrastrukture, razvoj i brendiranje otočnih proizvoda, razvoj kulture,
kulturne infrastrukture i kulturnih sadržaja, integriranu obnovu kulturne baštine i dr.
</t>
  </si>
  <si>
    <t>Tijekom izvještajnog razdoblja ostvarena je kontinuirana provedba sljedećih ključnih aktivnosti (DA, prosinac 2024.): 
- Organizacija mobilnih ambulanti i ljekarni
- Poticanje kulturnih sadržaja
- Razvoj selektivnih oblika turizma i turističkih proizvoda prema turističkim potencijalima potpomognutih i brdsko-planinskih područja</t>
  </si>
  <si>
    <t>Tijekom izvještajnog razdoblja ostvarena je kontinuirana provedba sljedećih ključnih aktivnosti (DA, prosinac 2024.): 
- Podrška revitalizaciji gospodarstva i društva urbanih i ruralnih prostora uz poticanje razvoja pametnih gradova i sela
- Podrška aktivnostima održivog razvoja urbanog područja
- Podrška jačanju pozicije regionalnog gospodarstva u nacionalnim i europskim lancima vrijednosti</t>
  </si>
  <si>
    <t>Regionalni centar kompetentnosti u strojarstvu – „Ars mechanica“ je izgrađen i opremljen, te je kroz aktivnosti ostvarena potpora za 289 učenika strukovnog obrazovanja (programi i praktikumi za brodomehaniku, automehaniku i dijagnostiku, za autooptiku i vulkanizerstvo, za autolimariju, limariju i bravariju, za kućne instalacije, za pneumatiku, hidrauliku i mehatroniku, praktikum za ispitivanje materijala). 
Pružanje dodatne podrške sustavu obrazovanja radi ostvarenja sljedećeg općeg cilja: unaprjeđenje kvalitete nastave i izvannastavnih aktivnosti stvaranjem školskog okruženja koje je poticajno za unaprjeđenje duhovnog, intelektualnog, tjelesnog, estetskog, društvenog razvoja učenika u skladu s njihovim sposobnostima i sklonostima te koje je uključivo i prilagođeno potrebama svih učenika. 
U tijeku je izrada programa za obrazovanje odraslih.</t>
  </si>
  <si>
    <t>U okviru projekta „Zajedno do znanja uz više elana V“ obuhvaćeno je ukupno 55 pomoćnika u nastavi za učenike s teškoćama u 16 osnovnih i srednjih škola.
Šibensko-kninska županija je također u 2024. godini sufinancirala rad 80 stručnih suradnika u odgoju i obrazovanju dok se sufinanciranje karata za prijevoz učenika i studenata realizira kroz novi Programa UO pomorstvo i promet.
Ulaganjem dodatnih sredstava u odgojno-obrazovni sustav iznad minimalnog standarda utvrđuju se ciljevi i aktivnosti u osnovnom i srednjoškolskom obrazovanju za čiju se provedbu osiguravaju sredstva iz izvornih prihoda proračuna  Šibensko-kninske županije, koje doprinose unaprjeđenju standarda i kvalitete odgoja i obrazovanja kroz pružanje trajne dodatne podrške školama, nastavnom osoblju, učenicima i svim dionicima uključenima u provedbu programa odgoja i obrazovanja.
Pružanje dodatne podrške sustavu obrazovanja radi ostvarenja sljedećeg općeg cilja: unaprjeđenje kvalitete nastave i izvannastavnih aktivnosti stvaranjem školskog okruženja koje je poticajno za unaprjeđenje duhovnog, intelektualnog, tjelesnog, estetskog, društvenog razvoja učenika u skladu s njihovim sposobnostima i sklonostima te koje je uključivo i prilagođeno potrebama svih učenika, uključujući učenike s posebnim potrebama, darovite učenike i učenike u nepovoljnijem položaju po bilo kojoj osnovi.
Poticanje učenika i studenata na postizanje visokog prosjeka ocjena i značajnog rezultata na natjecanjima što će im omogućiti lakše upise na fakultete. Poticanjem učenika i studenta za obrazovanjem za zanimanja za koja na tržištu rada Županije nedostaje kadrova.</t>
  </si>
  <si>
    <t>Izvršena su ulaganju u sanaciju parketa školske sportske dvorane srednje škole Lovre Montija u Kninu te sanacija sportske podne obloge školske dvorane u OŠ Murterski škoji. 
Također, sufinanciranjem rada 70 udruga kroz program razvoja sporta, sportskih udruga i društava potiče se razvoj sporta, kao i sufinanciranjem županijskih sportskih natjecanja škola.</t>
  </si>
  <si>
    <t xml:space="preserve">U tijeku je priprema projekata predviđenih za ulaganja u razvoj otoka u okviru Teritorijalne strategije razvoja otoka kao dodatak Planu razvoja ŠKŽ kojom je predviđeno kapitalno ulaganje u projekte na području JLS-ova koji u svom administrativnom području imaju otoke: gradovi Šibenik i Vodice, te općine Murter-Kornati, Tisno i Tribunj. 
Teritorijalnom strategijom omogućiti će se ulaganje u projekte na otocima čija je svrha poticanje revitalizacije gospodarstva i stanovništva otoka kroz aktivnosti revitalizacije primarnih djelatnosti, razvoj selektivnih oblika turizma i turističkih proizvoda te poticanje kulturnih sadržaja. </t>
  </si>
  <si>
    <t>Šibensko-kninska županija dodjeljuje sredstva namijenjena razvoju javne turističke infrastrukture u svrhu razvoja turizma i turističke ponude, kao i stvaranju dodane vrijednosti turističkih sadržaja kroz Program sufinanciranja projekata iz turizma. U izvještajnom razdoblju dvanaest (12) korisnika koristilo je sredstva za poticaje u turizmu u svrhu razvoja turizma i turističke ponude u funkciji dodane vrijednosti turističkih sadržaja; u svrhu  razvoja javne turističke infrastrukture i manifestacija na području Šibensko-kninske županije te poticanja razvoja selektivnih oblika turizma, uključujući turističke informativne sadržaje i centre, turističke interpretacijske sadržaje i potporne infrastrukture. 
Realiziran je i završen projekt Turistička valorizacija kanala sv. Ante u Šibeniku-2. faza:
Izrađena projektno-tehnička dokumentacija; Izrađen Akcijski plan upravljanja posjetiteljima; Rekonstruirana, uređena i opremljena Centralna zgrada Posjetiteljskog centra; Izrađeni i instalirani poučno-edukacijski i interpretacijski sadržaji Glavne zgrade; Uređena edukacijsko odmorišna oaza ; Rekonstruirana i uređena zgrada caffe bara; Opremljena staza za slabovidne i slijepe osobe; Postavljen sustav za evidenciju, praćenje posjetitelja; Rekonstruirana i uređena sanitarna zgrada za posjetitelje i skladište; Izgrađena komunalna infrastruktura kompleksa; Definirani programi edukacije za različite ciljne skupine djece i odraslih: Provedene pilot radionice za svaku ciljnu skupinu; Izrađeno 2000 kompleta radnih materijala, web stranica, Marketinška strategija i medija plan i Image brošura; Izvršena promotivna kampanja; Programi prezentirani na ITB sajmu Berlin: Održana prezentacija sadržaja i programa i FAM trip; Provedena PR kampanja; Izrađeni promotivni materijali ; Organizirana početna prezentacija, svečano otvaranje Posjetiteljskog centra i završna prezentacija rezultata projekta.</t>
  </si>
  <si>
    <t>Šibensko-kninska županija financirala je izradu projektne dokumentacije za izgradnju nove bolnice i urbanu preobrazbu prostora bolnice Šibenik.
Sufinancirana je nabave opreme i radova Općoj i veteranskoj bolnici Hrvatski ponos Knin.
Šibensko-kninska županija je u potpunosti ispunila svoj financijski udio sukladno sporazumu o financiranju Općoj bolnici Šibensko-kninske županije.
Uz 6 vozila za koja se plaća leasing, u proračunu za 2024. godinu i planu nabave za istu godinu planirana su sredstva za nabavu 2 vozila putem operativnog leasinga, za koji je proveden postupak javne nabave i potpisan ugovor s odabranim ponuditeljem te se isporuka vozila očekuje u narednom razdoblju.</t>
  </si>
  <si>
    <t>U srpnju 2024. godine, Šibensko-kninska županija kupila je zgradu bivšeg studentskog doma, koju planira prenamijeniti u nove smještajne kapacitete za starije osobe. Trenutni kapacitet dva doma za starije osobe kojima je Šibensko-kninska županija osnivač je 380 korisnika. Realizacijom projekta prenamjene bivšeg studentskog doma u Šibeniku povećao bi se kapacitet, a za što je izrada projektno-tehničke dokumentacije u tijeku.</t>
  </si>
  <si>
    <t>Dodjeljuju se stipendije učenicima i studentima deficitarnih zanimanja, za tekuću školsku godinu odobrene su 34 nove stipendije.</t>
  </si>
  <si>
    <t xml:space="preserve">U okviru provedbe strateškog projekta FIRESPILL nabavljeno je jedno interventtno vozilo i nova oprema za unaprjeđenje vatrogastva, prvenstveno za spašavanje iz dubina i sa visina i iz požara u zatvorenim prostorima što je rezultiralo povećanjem djelotvornosti sustava civilne zaštite. </t>
  </si>
  <si>
    <t>U izvještajnom razdoblju usvojen je konačni nacrt Masterplana prometnog razvitka funkcionalne regije Srednje Dalmacije, te strateška procjena utjecaja plana na okoliš.
Na javnom natječaju izabran je  operater odnosno prijevoznik za obavljanje prijevoza kao javne usluge na području Šibensko - kninske županije.
Šibensko-kninska županija uspostavila je županijski javnolinijski prijevoz ŠIK-bus kojim se povećala dostupnost javnog prijevoza.</t>
  </si>
  <si>
    <t>U svrhu povećanja otpornosti na posljedice klimatskih promjena i poboljšanja sustava zaštite od antropogenih i prirodnih rizika, u izvještajnom razdoblju je pružena podrška sufinanciranjem 13 projekata udruga na području zaštite okoliša. 
U svrhu povećanja otpornosti na posljedice klimatskih promjena, u tijeku je prikupljanje i obrada podataka za izradu stručne podloge za zaštitu Spomenika prirode Zmajevo oko i Zmajevo uho, stručnu podlogu izrađuje Ministarstvo zaštite okoliša i zelene tranzicije.</t>
  </si>
  <si>
    <t>Provedba mjere predviđena je od strane JLS Šibensko-kninske županije, te je sukladno predviđenoj dinamici ostvareno sufinanciranje projektne dokumentacije za projekte razvoja i obnove vodoopskrbnog sustava, te za projekte razvoja i obnove sustava odvodnje i oborinskih voda. Šibensko-kninska županija sufinancirala je 8 projekata izrade projektne dokumentacije za projekte razvoja i obnove vodoopskrbnog sustava.</t>
  </si>
  <si>
    <t>Razvoj online interaktivne platforme osigurat će se iz EU sredstava za što se čeka objava natječaja. Radi se na pripremi i razvoju projekta s ciljem uspostave kvalitetnije komunikacije javne uprave s građanima, kvalitetnije upravljanje javnom imovinom i infrastrukturom, administrativno rasterećenje građana i modernizacija poslovanja javne uprave, što će rezultirati većom dostupnošću za same građane. Mjera uključuje razvoj digitalnih alata i infrastrukture javne uprave.</t>
  </si>
  <si>
    <t>Putem Programa razvoja poljoprivrede u izvještajnom razdoblju sredstva je temeljem natječaja primilo 955 korisnika. Sufinancirana su međunarodna natjecanja  te je održana tradicionalna manifestacija ocjenjivala maslinova ulja i vina. 
Završeni su radovi na sustavu za navodnjavanje u sklopu projekta „Sustav navodnjavanja Donje polje – Jadrtovac“. Sustav je pušten u probni rad u punom kapacitetu akumulacije, tijekom rada uklanjali su se nedostatci i popravljali kvarovi i oštećenja (od udara groma, od galebova i vjetra). Korisnici nemaju po svim poljima adekvatne sustave navodnjavanja, prijave na natječaje su u tijeku. 86 ha poljoprivredne površine obuhvaćene su sustavima za navodnjavanje.
Također, nastavlja se petogodišnje istraživanje razvoja klona autohtonih sorti grožđa Babić i Lasina oslobođenog virusa i pogodnog za proizvodnju vrhunskog sadnog materijala u suradnji s Agronomskim fakultetom Sveučilišta u Zagrebu. Temeljem natječaja vrši se isplata poticaja na godišnjoj razini.</t>
  </si>
  <si>
    <t>U suradnji sa Agencijom za plaćanja u poljoprivredi, ribarstvu i ruralnom razvoju na temelju Pravilnika o provedbi Nacionalne strategije za provedbu školske sheme voća i povrća te mlijeka i mliječnih proizvoda za  školskoj godini 2023./2024. ukupan broj škola koje su sudjelovale u Školskoj shemi bio je pet (5) te je obuhvatio 803 učenika. 
Sredstva odobrava Agencija za plaćanja u poljoprivredi, ribarstvu i ruralnom razvoju na temelju Pravilnika o provedbi Nacionalne strategije za provedbu školske sheme voća i povrća te mlijeka i mliječnih proizvoda od školske godine 2023./2024. do školske godine 2028./2029.
Osim navedenih Programa promocije zdravlja, pokrenut je i Program opskrbe školskih ustanova besplatnim zalihama menstrualnih potrepština.</t>
  </si>
  <si>
    <t>U izvještajnom razdoblju sufinancirane su aktivnosti Međunarodnog dječjeg festivala; sudjelovalo se u obnovi katedrale sv. Jakova čime se osigurava zaštita i obnova važnog sakralnog objekta s UNESCO-ve liste svjetske baštine.
Sufinanciranje tradicijske brodogradnje kao i vezanosti drvene brodogradnje sa svim povezanim tradicijama i običajima za identitet sredine u kojoj je nastala.
Sufinancrirana su 42 programa u kulturi i umjetnosti: potiče se promocija orguljaške glazbe, unapređenje dalmatinske pjesme, kako klapske, tako autorske i šansonjerske, potiče se razvoj dramskog amaterizma djece i najmlađih kroz dramske radionice i predstave, promoviranje glazbenog amaterizma i tradicije urbane glazbe u našoj županiji, obogaćivanje kulturnog života folklornim programima. 
Uspješno su osmišljeni i odrađeni razgledi od strane turističkih vodiča, prezentirana kulturna i povijesna baština Šibensko-kninske županije. Sufinanciraju se aktivnosti: poznavanja folklornog stvaralaštva kako same Županije tako i ostalih krajeva RH i inozemstva; razvoj kulturno-umjetničkog amaterizma, suradnja s foto klubovima, građanima, popularizacija istinskog foto amaterizma; promocija i popularizacija kulturnih i povijesnih vrijednosti gradova i Županije.
Sufinanciranje djelatnosti muzeja unaprjeđuje djelatnost muzeja na razini Županije jer obogaćuje godišnje muzejske aktivnosti , a ostvaruje se i kvalitetni kulturno-turistički sadržaj koji će privući veći broj posjetitelja. 
Sudjelovanje Županije u sufinanciranju knjižnica važna je promocija književnosti kojom se knjižnice bave svakodnevno te se književnost diže na viši nivo.
Po provedenom javnom natječaju za financiranje programa/projekata javnih potreba u kulturi Šibensko-kninske županije za 2023. godinu, dodijeljeno je 10 potpora za unaprjeđenje kulturnih ustanova, tri potpore za financiranje programa u tehničkoj kulturi i 50 potpora za programe u kulturi i umjetnosti u svrhu poticanja i razvoja sektora kreativnih i kulturnih industrija, razvoja kulturnih manifestacija namijenjenih lokalnom stanovništvu, razvoja kulturnih sadržaja u manjim urbanim sredinama i zaobalju i pružanja podrške projektima kulturnih i kreativnih industrija, kao i digitalizaciji, obnovi, razvoju i proširenju kapaciteta knjižnica i čitaonica.</t>
  </si>
  <si>
    <t xml:space="preserve">Geografsko-informacijski sustav pomorskog dobra (GIS) je izrađen i u upotrebi. 
Plan intervencije kod iznenadnih onečišćenja mora je izrađen.
U tijeku je izrada modela inovacijskog ekosustava na području podvodne robotike i senzorike  za potrebe kontrole i nadzora onečišćenja. Naime, Šibensko-kninska županija počela je s provedbom projekta SEATECHUB u sklopu EU programa HORIZON, čiji je glavni cilj ojačati inovacijske ekosustave i poboljšati pristup izvrsnosti za aktere istraživanja i inovacija kroz prekograničnu suradnju na zajedničkoj strategiji i uz dodavanje vrijednosti lanaca unutar područja eko-inovativnih tehnologija za zdrava i produktivna mora. Također, županija financira i rad DIH-a, (Digitalni Inovacijski HUB InnovaMare), koji predstavlja središnje mjesto za transfer tehnologije, jačanje suradnje i povezivanja dionika na prekograničnoj i transnacionalnoj razini iz javnog, privatnog i znanstveno-istraživačkog sektora, u digitalnoj i zelenoj transformaciji plave ekonomije. </t>
  </si>
  <si>
    <t xml:space="preserve">Provedene su dvije vježbe/akcije spašavanja sustava civilne zaštite potrebne za modernizaciju i jačanje kapaciteta sustava civilne zaštite, što je rezultiralo povećanjem djelotvornosti sustava civilne zaštite. Završen je i usvojen Plan djelovanja civilne zaštite Šibensko-kninske županije kojim su donesene opće smjernice za razvoj i organizaciju sustava civilne zaštite na području Šibensko-kninske županije u svrhu povećane sigurnosti javnih i prirodnih površina. U tijeku je izrada Procjene rizika od velikih nesreća za Šibensko-kninsku županiju koja predstavlja temelj za izradu novog Plana djelovanja civilne zaštite. </t>
  </si>
  <si>
    <t>Pokrivenost kućanstava mrežama vrlo velikog kapaciteta iznosi 27%. Za projekte iz Šibenske županije iskazani su interesi operatera za dva projekta i to Projekt 1 (Primošten-Rogoznica-Bilice) i Projekt 6 (Knin, Biskupija, Kijevo, Civljane).  Slijedi izgradnja infrastrukture od strane zainteresiranih operatera. Očekuje se porast pokrivenosti kućanstava u naredno razdoblju.
Provedbom navedenih projekata doprinosi se digitalnoj transformaciji društva i gospodarstva, kao jednom od Strateških ciljeva Nacionalne razvojne strategije do 2030. godine.</t>
  </si>
  <si>
    <t>U svrhu uvođenja energetski učinkovitijih rješenja u privatni i javni sektor te u svrhu podrške obnovljivim izvorima energije radi osiguranja energetske neovisnosti te poticanja niskougljičnog razvoja gospodarstva i poticanja primjene zelenih rješenja zasnovanih na prirodi u okvirima urbane obnove i revitalizacije donesen Akcijski plan energetske učinkovitosti ŠKŽ za razdoblje 2022. – 2024. godine. U tijeku je i irada novog Akcijskog plana energetske učinkovitosti Šibensko-kninske županije za razdoblje 2025. - 2027. Tokom izvještajnog razdoblja nisu pokrenute aktivnosti provođenja energetske obnove  na objektima javne namjene, te nisu ugrađene fotonaponske elektrane na ustanovama za obrazovanje.
Projekt „ŠKOLICE“ putem kojeg su na krovove 5 osnovnoškolskih objekata u proteklom razdoblju postavljene fotonaponske elektrane je završen.</t>
  </si>
  <si>
    <t>U proteklom razdoblju, proveden je postupak javne nabave za izradu Plana gospodarenja otpadom Šibensko-kninske županije te je izrada Plana u tijeku. Provedbom mjere planiraju se ostvariti ključne aktivnosti korištenja modela kružnog gospodarenja, uspostave centara za ponovnu uporabu materijala, unaprjeđenja sustava zbrinjavanja otpada, promocije i edukacije lokalnog stanovništva o važnosti održivog gospodarenja otpadom i nužnosti recikliranja i aktivnosti poticanja kućnog kompostiranja, što uključuje i nabavu i distribuciju kućnih kompostera te edukaciju putem radionica i promotivnih materijala. U okviru većih aktivnosti vezanih uz gospodarenje otpadom, izdana je Dozvola za gospodarenje neopasnim i inertnim otpadom Centru za gospodarenje otpadom ,,Bikarac“.</t>
  </si>
  <si>
    <t xml:space="preserve">U tijeku je izvođenje radova na sanaciji obalnog pojasa lučkog područja Krapanj u sklopu kojega će se podići stabilnost obalnog zida i sigurnost pomorskog prometa odnosno prihvat i privez brodova do 14m dužine. Sanacija se izvodi na podmorskom i nadmorskom dijelu obalnog zida. Ukupna dužina obuhvata zahvata sanacije obalnog zida je 295m.
Rekonstrukcijom luke u Rogoznici je uređen obalni, lučki dio. U okviru obuhvata 3 izgradilo se cca 190 m novog obalnog zida, čime se zaokružila rekonstrukcija obale u Rogoznici, te uredilo dodatne komunalne vezove unutar luke za unutrašnji promet.
U Tribunju je izvršena rekonstrukcija obale, podmorsko-nadmorski radovi u dužini od cca. 138 m, ukupne površine 1111,88 m2 (406,96 m2 se odnosi na širenje postojeće obale u more –obalna šetnica, dok je 704,92 m2 predviđeno za parterno uređenje postojeće obalne površine).
U 2024. godini broj komunalnih vezova (sklopljenih ugovora) povećao se za 440 te sad iznosi 2898 vezova, a povećanje se odnosi na komunalne vezove u sljedećim lukama: Bilice (9), Jadrija (117), Jezera (32), Murter (110), Vrilo (122), Rogoznica (50).
Postavljen je plutajući lukobran s kobilicom te sidrenim sustavom na krajnjem zapadnom dijelu luke Vrnaža za privez plovila.
Izvršena je sveobuhvatna rekonstrukcija postojeće javne rasvjete faze I i II kao i izvedeni radovi na rekonstrukciji elektro mreže za napajanje energetskih ormarića u luci Vodice. 
Završeni su pomorsko-građevinski radovi na sanaciji obalnog pojasa lučkog područja Skradin. Sanacija je izvedena na podmorskom i nadmorskom dijelu obalnog zida na način da su ugrađene armiranobetonske plombe i postavljeni blokovi čuvari, koji će spriječiti daljnje podlokavanje te na taj način osigurala stabilnost obalnog zida i sigurnost pomorskog prometa. Projekt je obuhvatio sanaciju obalnog zida u duzini od 115m.
Izvršena je uspješna prijava te je odobreno financiranje projekata rekonstrukcije i dogradnje luka Murter i Prvić Šepurine čiji početak realizacije se očekuje u narednom razdoblju.
Šibensko-kninska županija pokrenula je projekt revitalizacije broda Tijat s ciljem njegove  revitalizacije kako bi  poboljšala turističku ponudu i očuvala kulturnu baštinu šibenskog arhipelaga.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</si>
</sst>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164" formatCode="_-* #,##0.00\ _k_n_-;\-* #,##0.00\ _k_n_-;_-* &quot;-&quot;??\ _k_n_-;_-@_-"/>
    <numFmt numFmtId="165" formatCode="_-* #,##0.00\ [$kn-41A]_-;\-* #,##0.00\ [$kn-41A]_-;_-* &quot;-&quot;??\ [$kn-41A]_-;_-@_-"/>
    <numFmt numFmtId="166" formatCode="_([$€-2]\ * #,##0.00_);_([$€-2]\ * \(#,##0.00\);_([$€-2]\ * &quot;-&quot;??_);_(@_)"/>
  </numFmts>
  <fonts count="54"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family val="2"/>
    </font>
    <font>
      <sz val="11"/>
      <name val="Calibri"/>
      <family val="2"/>
      <charset val="238"/>
    </font>
    <font>
      <sz val="12"/>
      <name val="Times New Roman"/>
      <family val="1"/>
    </font>
    <font>
      <sz val="11"/>
      <name val="Times New Roman"/>
      <family val="1"/>
    </font>
    <font>
      <sz val="10"/>
      <name val="Arial"/>
      <family val="2"/>
    </font>
    <font>
      <u/>
      <sz val="10"/>
      <color theme="10"/>
      <name val="Arial"/>
      <family val="2"/>
    </font>
    <font>
      <sz val="12"/>
      <color theme="1"/>
      <name val="Times New Roman"/>
      <family val="1"/>
    </font>
    <font>
      <sz val="11"/>
      <color theme="1"/>
      <name val="Times New Roman"/>
      <family val="1"/>
    </font>
    <font>
      <b/>
      <sz val="12"/>
      <name val="Times New Roman"/>
      <family val="1"/>
    </font>
    <font>
      <sz val="10"/>
      <name val="Times New Roman"/>
      <family val="1"/>
    </font>
    <font>
      <u/>
      <sz val="10"/>
      <color theme="10"/>
      <name val="Times New Roman"/>
      <family val="1"/>
    </font>
    <font>
      <sz val="11"/>
      <color rgb="FF000000"/>
      <name val="Times New Roman"/>
      <family val="1"/>
    </font>
    <font>
      <u/>
      <sz val="11"/>
      <color theme="10"/>
      <name val="Times New Roman"/>
      <family val="1"/>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s>
  <cellStyleXfs count="20">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xf numFmtId="9" fontId="45" fillId="0" borderId="0" applyFont="0" applyFill="0" applyBorder="0" applyAlignment="0" applyProtection="0"/>
    <xf numFmtId="0" fontId="46" fillId="0" borderId="0" applyNumberFormat="0" applyFill="0" applyBorder="0" applyAlignment="0" applyProtection="0"/>
  </cellStyleXfs>
  <cellXfs count="335">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3" xfId="0" applyBorder="1"/>
    <xf numFmtId="0" fontId="0" fillId="0" borderId="2" xfId="0" applyBorder="1"/>
    <xf numFmtId="0" fontId="0" fillId="0" borderId="3"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4" xfId="0" applyFont="1" applyFill="1" applyBorder="1" applyAlignment="1">
      <alignment horizontal="center" vertical="center" wrapText="1"/>
    </xf>
    <xf numFmtId="3" fontId="0" fillId="0" borderId="2" xfId="0" applyNumberFormat="1" applyBorder="1" applyAlignment="1">
      <alignment vertical="center"/>
    </xf>
    <xf numFmtId="0" fontId="8" fillId="4" borderId="5" xfId="0" applyFont="1" applyFill="1" applyBorder="1" applyAlignment="1">
      <alignment vertical="center"/>
    </xf>
    <xf numFmtId="0" fontId="14" fillId="0" borderId="0" xfId="8"/>
    <xf numFmtId="0" fontId="14" fillId="0" borderId="6" xfId="8" applyBorder="1" applyAlignment="1">
      <alignment vertical="center"/>
    </xf>
    <xf numFmtId="0" fontId="14" fillId="0" borderId="7" xfId="8" applyBorder="1" applyAlignment="1">
      <alignment vertical="center"/>
    </xf>
    <xf numFmtId="0" fontId="14" fillId="0" borderId="1" xfId="8" applyBorder="1" applyAlignment="1">
      <alignment vertical="center"/>
    </xf>
    <xf numFmtId="0" fontId="14" fillId="0" borderId="8" xfId="8" applyBorder="1" applyAlignment="1">
      <alignment vertical="center"/>
    </xf>
    <xf numFmtId="0" fontId="14" fillId="0" borderId="9" xfId="8" applyBorder="1" applyAlignment="1">
      <alignment vertical="center"/>
    </xf>
    <xf numFmtId="0" fontId="14" fillId="0" borderId="10" xfId="8" applyBorder="1" applyAlignment="1">
      <alignment vertical="center"/>
    </xf>
    <xf numFmtId="0" fontId="14" fillId="0" borderId="0" xfId="8" applyAlignment="1">
      <alignment horizontal="left" indent="1"/>
    </xf>
    <xf numFmtId="0" fontId="18" fillId="4" borderId="5"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8" fillId="0" borderId="0" xfId="0" applyFont="1" applyAlignment="1">
      <alignment vertical="center"/>
    </xf>
    <xf numFmtId="0" fontId="15" fillId="5" borderId="5" xfId="0" applyFont="1" applyFill="1" applyBorder="1" applyAlignment="1">
      <alignment horizontal="center" vertical="center"/>
    </xf>
    <xf numFmtId="0" fontId="26" fillId="2" borderId="11" xfId="8" applyFont="1" applyFill="1" applyBorder="1" applyAlignment="1">
      <alignment horizontal="center" vertical="center" wrapText="1"/>
    </xf>
    <xf numFmtId="0" fontId="0" fillId="6" borderId="12" xfId="0" applyFill="1" applyBorder="1" applyAlignment="1">
      <alignment vertical="center"/>
    </xf>
    <xf numFmtId="0" fontId="0" fillId="6" borderId="13" xfId="0" applyFill="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2" xfId="0" applyFont="1" applyFill="1" applyBorder="1" applyAlignment="1">
      <alignment vertical="center"/>
    </xf>
    <xf numFmtId="0" fontId="4" fillId="0" borderId="14" xfId="0" applyFont="1" applyBorder="1" applyAlignment="1">
      <alignment vertical="top" wrapText="1"/>
    </xf>
    <xf numFmtId="0" fontId="4" fillId="0" borderId="14" xfId="0" applyFont="1" applyBorder="1" applyAlignment="1">
      <alignment vertical="top"/>
    </xf>
    <xf numFmtId="0" fontId="7" fillId="0" borderId="0" xfId="0" applyFont="1"/>
    <xf numFmtId="0" fontId="7" fillId="4" borderId="4" xfId="0" applyFont="1" applyFill="1" applyBorder="1" applyAlignment="1">
      <alignment horizontal="center" vertical="center" wrapText="1"/>
    </xf>
    <xf numFmtId="0" fontId="8" fillId="0" borderId="0" xfId="8" applyFont="1"/>
    <xf numFmtId="0" fontId="10" fillId="2" borderId="15" xfId="8" applyFont="1" applyFill="1" applyBorder="1" applyAlignment="1">
      <alignment horizontal="center" vertical="center"/>
    </xf>
    <xf numFmtId="0" fontId="10" fillId="2" borderId="11" xfId="8" applyFont="1" applyFill="1" applyBorder="1" applyAlignment="1">
      <alignment horizontal="center" vertical="center" wrapText="1"/>
    </xf>
    <xf numFmtId="0" fontId="10" fillId="2" borderId="16" xfId="8" applyFont="1" applyFill="1" applyBorder="1" applyAlignment="1">
      <alignment horizontal="center" vertical="center" wrapText="1"/>
    </xf>
    <xf numFmtId="0" fontId="5" fillId="2" borderId="17" xfId="8" applyFont="1" applyFill="1" applyBorder="1" applyAlignment="1">
      <alignment horizontal="center" vertical="center"/>
    </xf>
    <xf numFmtId="0" fontId="5" fillId="2" borderId="9" xfId="8" applyFont="1" applyFill="1" applyBorder="1" applyAlignment="1">
      <alignment horizontal="center" vertical="center" wrapText="1"/>
    </xf>
    <xf numFmtId="0" fontId="5" fillId="2" borderId="9" xfId="8" applyFont="1" applyFill="1" applyBorder="1" applyAlignment="1">
      <alignment horizontal="center" vertical="center"/>
    </xf>
    <xf numFmtId="0" fontId="5" fillId="2" borderId="10" xfId="8" applyFont="1" applyFill="1" applyBorder="1" applyAlignment="1">
      <alignment horizontal="center" vertical="center" wrapText="1"/>
    </xf>
    <xf numFmtId="0" fontId="15" fillId="5" borderId="12" xfId="0" applyFont="1" applyFill="1" applyBorder="1" applyAlignment="1">
      <alignment horizontal="center" vertical="center"/>
    </xf>
    <xf numFmtId="0" fontId="8" fillId="8" borderId="5" xfId="0" applyFont="1" applyFill="1" applyBorder="1" applyAlignment="1">
      <alignment vertical="center"/>
    </xf>
    <xf numFmtId="0" fontId="0" fillId="8" borderId="12" xfId="0" applyFill="1" applyBorder="1" applyAlignment="1">
      <alignment vertical="center"/>
    </xf>
    <xf numFmtId="0" fontId="14" fillId="0" borderId="1" xfId="8" applyBorder="1" applyAlignment="1">
      <alignment horizontal="left" vertical="center"/>
    </xf>
    <xf numFmtId="0" fontId="14" fillId="0" borderId="9" xfId="8" applyBorder="1" applyAlignment="1">
      <alignment horizontal="left" vertical="center"/>
    </xf>
    <xf numFmtId="0" fontId="14" fillId="0" borderId="6" xfId="8" applyBorder="1" applyAlignment="1">
      <alignment horizontal="left" vertical="center"/>
    </xf>
    <xf numFmtId="0" fontId="35" fillId="0" borderId="2" xfId="0" applyFont="1" applyBorder="1" applyAlignment="1">
      <alignment horizontal="left" vertical="center" wrapText="1"/>
    </xf>
    <xf numFmtId="0" fontId="36" fillId="8" borderId="0" xfId="0" applyFont="1" applyFill="1" applyAlignment="1">
      <alignment horizontal="left" vertical="center" wrapText="1"/>
    </xf>
    <xf numFmtId="0" fontId="37" fillId="0" borderId="0" xfId="0" applyFont="1"/>
    <xf numFmtId="0" fontId="38" fillId="0" borderId="0" xfId="0" applyFont="1" applyAlignment="1">
      <alignment horizontal="left"/>
    </xf>
    <xf numFmtId="0" fontId="37" fillId="0" borderId="0" xfId="0" applyFont="1" applyAlignment="1">
      <alignment horizontal="left"/>
    </xf>
    <xf numFmtId="0" fontId="35" fillId="15" borderId="28" xfId="0" applyFont="1" applyFill="1" applyBorder="1" applyAlignment="1">
      <alignment horizontal="center" vertical="center" wrapText="1"/>
    </xf>
    <xf numFmtId="0" fontId="35" fillId="15" borderId="30" xfId="0" applyFont="1" applyFill="1" applyBorder="1" applyAlignment="1">
      <alignment horizontal="center" vertical="center" wrapText="1"/>
    </xf>
    <xf numFmtId="0" fontId="39" fillId="14" borderId="31" xfId="2" applyFont="1" applyFill="1" applyBorder="1" applyAlignment="1">
      <alignment horizontal="center" vertical="center" wrapText="1"/>
    </xf>
    <xf numFmtId="0" fontId="39" fillId="13" borderId="29" xfId="2" applyFont="1" applyFill="1" applyBorder="1" applyAlignment="1">
      <alignment horizontal="center" vertical="center" wrapText="1"/>
    </xf>
    <xf numFmtId="0" fontId="39" fillId="8" borderId="0" xfId="0" applyFont="1" applyFill="1" applyAlignment="1">
      <alignment horizontal="center" vertical="center" wrapText="1"/>
    </xf>
    <xf numFmtId="0" fontId="40" fillId="8" borderId="0" xfId="0" applyFont="1" applyFill="1" applyAlignment="1">
      <alignment horizontal="center" vertical="center" wrapText="1"/>
    </xf>
    <xf numFmtId="0" fontId="40" fillId="8" borderId="0" xfId="0" applyFont="1" applyFill="1" applyAlignment="1">
      <alignment vertical="center" wrapText="1"/>
    </xf>
    <xf numFmtId="9" fontId="40" fillId="8" borderId="0" xfId="0" applyNumberFormat="1" applyFont="1" applyFill="1" applyAlignment="1">
      <alignment vertical="center" wrapText="1"/>
    </xf>
    <xf numFmtId="0" fontId="39" fillId="8" borderId="0" xfId="0" applyFont="1" applyFill="1" applyAlignment="1">
      <alignment vertical="center" wrapText="1"/>
    </xf>
    <xf numFmtId="0" fontId="37" fillId="8" borderId="0" xfId="0" applyFont="1" applyFill="1"/>
    <xf numFmtId="49" fontId="40" fillId="8" borderId="0" xfId="0" applyNumberFormat="1" applyFont="1" applyFill="1" applyAlignment="1">
      <alignment vertical="center" wrapText="1"/>
    </xf>
    <xf numFmtId="0" fontId="40" fillId="8" borderId="0" xfId="0" applyFont="1" applyFill="1" applyAlignment="1">
      <alignment horizontal="left" vertical="center" wrapText="1"/>
    </xf>
    <xf numFmtId="0" fontId="38" fillId="8" borderId="0" xfId="0" applyFont="1" applyFill="1" applyAlignment="1">
      <alignment horizontal="left"/>
    </xf>
    <xf numFmtId="0" fontId="37" fillId="8" borderId="0" xfId="0" applyFont="1" applyFill="1" applyAlignment="1">
      <alignment horizontal="left"/>
    </xf>
    <xf numFmtId="0" fontId="37" fillId="8" borderId="0" xfId="0" applyFont="1" applyFill="1" applyAlignment="1">
      <alignment horizontal="center"/>
    </xf>
    <xf numFmtId="0" fontId="37" fillId="0" borderId="0" xfId="0" applyFont="1" applyAlignment="1">
      <alignment vertical="center" wrapText="1"/>
    </xf>
    <xf numFmtId="0" fontId="42" fillId="0" borderId="0" xfId="0" applyFont="1" applyAlignment="1">
      <alignment vertical="center"/>
    </xf>
    <xf numFmtId="0" fontId="4" fillId="0" borderId="37" xfId="0" applyFont="1" applyBorder="1" applyAlignment="1">
      <alignment vertical="top" wrapText="1"/>
    </xf>
    <xf numFmtId="0" fontId="37" fillId="0" borderId="39" xfId="0" applyFont="1" applyBorder="1" applyAlignment="1">
      <alignment vertical="center" wrapText="1"/>
    </xf>
    <xf numFmtId="0" fontId="40" fillId="0" borderId="39" xfId="0" applyFont="1" applyBorder="1" applyAlignment="1">
      <alignment vertical="center" wrapText="1"/>
    </xf>
    <xf numFmtId="9" fontId="40" fillId="0" borderId="39" xfId="0" applyNumberFormat="1" applyFont="1" applyBorder="1" applyAlignment="1">
      <alignment vertical="center" wrapText="1"/>
    </xf>
    <xf numFmtId="165" fontId="37" fillId="0" borderId="39" xfId="17" applyNumberFormat="1" applyFont="1" applyFill="1" applyBorder="1" applyAlignment="1">
      <alignment vertical="center" wrapText="1"/>
    </xf>
    <xf numFmtId="0" fontId="9" fillId="4" borderId="37"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44" xfId="0" applyFont="1" applyBorder="1" applyAlignment="1">
      <alignment vertical="top"/>
    </xf>
    <xf numFmtId="0" fontId="4" fillId="0" borderId="44" xfId="0" applyFont="1" applyBorder="1" applyAlignment="1">
      <alignment vertical="center" wrapText="1"/>
    </xf>
    <xf numFmtId="3" fontId="0" fillId="0" borderId="44" xfId="0" applyNumberFormat="1" applyBorder="1" applyAlignment="1">
      <alignment vertical="center"/>
    </xf>
    <xf numFmtId="0" fontId="37" fillId="0" borderId="0" xfId="0" applyFont="1" applyAlignment="1">
      <alignment horizontal="center"/>
    </xf>
    <xf numFmtId="0" fontId="40" fillId="0" borderId="39" xfId="0" applyFont="1" applyBorder="1" applyAlignment="1">
      <alignment horizontal="center" vertical="center" wrapText="1"/>
    </xf>
    <xf numFmtId="9" fontId="40" fillId="8" borderId="0" xfId="0" applyNumberFormat="1" applyFont="1" applyFill="1" applyAlignment="1">
      <alignment horizontal="center" vertical="center" wrapText="1"/>
    </xf>
    <xf numFmtId="0" fontId="43" fillId="8" borderId="37" xfId="0" applyFont="1" applyFill="1" applyBorder="1" applyAlignment="1">
      <alignment horizontal="left" vertical="center" wrapText="1"/>
    </xf>
    <xf numFmtId="0" fontId="37" fillId="0" borderId="39" xfId="0" applyFont="1" applyBorder="1" applyAlignment="1">
      <alignment horizontal="center" vertical="center" wrapText="1"/>
    </xf>
    <xf numFmtId="0" fontId="43" fillId="8" borderId="2" xfId="0" applyFont="1" applyFill="1" applyBorder="1" applyAlignment="1">
      <alignment horizontal="left" vertical="center" wrapText="1"/>
    </xf>
    <xf numFmtId="0" fontId="37" fillId="0" borderId="39" xfId="0" applyFont="1" applyBorder="1" applyAlignment="1">
      <alignment horizontal="left" vertical="center" wrapText="1"/>
    </xf>
    <xf numFmtId="0" fontId="39" fillId="8" borderId="0" xfId="0" applyFont="1" applyFill="1" applyAlignment="1">
      <alignment horizontal="left" vertical="center" wrapText="1"/>
    </xf>
    <xf numFmtId="0" fontId="37" fillId="0" borderId="20" xfId="0" applyFont="1" applyBorder="1" applyAlignment="1">
      <alignment vertical="center" wrapText="1"/>
    </xf>
    <xf numFmtId="0" fontId="43" fillId="8" borderId="37" xfId="0" applyFont="1" applyFill="1" applyBorder="1" applyAlignment="1">
      <alignment vertical="center" wrapText="1"/>
    </xf>
    <xf numFmtId="0" fontId="43" fillId="8" borderId="44" xfId="0" applyFont="1" applyFill="1" applyBorder="1" applyAlignment="1">
      <alignment vertical="center" wrapText="1"/>
    </xf>
    <xf numFmtId="0" fontId="47" fillId="8" borderId="2" xfId="0" applyFont="1" applyFill="1" applyBorder="1" applyAlignment="1">
      <alignment horizontal="center" vertical="center" wrapText="1"/>
    </xf>
    <xf numFmtId="0" fontId="43" fillId="8" borderId="2" xfId="0" applyFont="1" applyFill="1" applyBorder="1" applyAlignment="1">
      <alignment vertical="center" wrapText="1"/>
    </xf>
    <xf numFmtId="17" fontId="43" fillId="8" borderId="2" xfId="0" applyNumberFormat="1" applyFont="1" applyFill="1" applyBorder="1" applyAlignment="1">
      <alignment vertical="center" wrapText="1"/>
    </xf>
    <xf numFmtId="0" fontId="37" fillId="0" borderId="0" xfId="0" applyFont="1" applyAlignment="1">
      <alignment vertical="center"/>
    </xf>
    <xf numFmtId="0" fontId="37" fillId="8" borderId="0" xfId="0" applyFont="1" applyFill="1" applyAlignment="1">
      <alignment vertical="center"/>
    </xf>
    <xf numFmtId="0" fontId="44" fillId="5" borderId="2" xfId="0" applyFont="1" applyFill="1" applyBorder="1" applyAlignment="1">
      <alignment vertical="center" wrapText="1"/>
    </xf>
    <xf numFmtId="0" fontId="43" fillId="8" borderId="37" xfId="0" applyFont="1" applyFill="1" applyBorder="1" applyAlignment="1">
      <alignment horizontal="center" vertical="center" wrapText="1"/>
    </xf>
    <xf numFmtId="0" fontId="43" fillId="8" borderId="44" xfId="0" applyFont="1" applyFill="1" applyBorder="1" applyAlignment="1">
      <alignment horizontal="center" vertical="center" wrapText="1"/>
    </xf>
    <xf numFmtId="0" fontId="47" fillId="8" borderId="44" xfId="0" applyFont="1" applyFill="1" applyBorder="1" applyAlignment="1">
      <alignment horizontal="center" vertical="center" wrapText="1"/>
    </xf>
    <xf numFmtId="0" fontId="44" fillId="5" borderId="37" xfId="0" applyFont="1" applyFill="1" applyBorder="1" applyAlignment="1">
      <alignment horizontal="center" vertical="center" wrapText="1"/>
    </xf>
    <xf numFmtId="0" fontId="49" fillId="8" borderId="37" xfId="0" applyFont="1" applyFill="1" applyBorder="1" applyAlignment="1">
      <alignment vertical="center" wrapText="1"/>
    </xf>
    <xf numFmtId="166" fontId="44" fillId="5" borderId="37" xfId="17" applyNumberFormat="1" applyFont="1" applyFill="1" applyBorder="1" applyAlignment="1">
      <alignment vertical="center" wrapText="1"/>
    </xf>
    <xf numFmtId="3" fontId="43" fillId="8" borderId="2" xfId="0" applyNumberFormat="1" applyFont="1" applyFill="1" applyBorder="1" applyAlignment="1">
      <alignment horizontal="center" vertical="center" wrapText="1"/>
    </xf>
    <xf numFmtId="0" fontId="43" fillId="8" borderId="2" xfId="0" applyFont="1" applyFill="1" applyBorder="1" applyAlignment="1">
      <alignment horizontal="center" vertical="center" wrapText="1"/>
    </xf>
    <xf numFmtId="0" fontId="44" fillId="8" borderId="2" xfId="0" applyFont="1" applyFill="1" applyBorder="1" applyAlignment="1">
      <alignment horizontal="center" vertical="center" wrapText="1"/>
    </xf>
    <xf numFmtId="3" fontId="47" fillId="8" borderId="2" xfId="0" applyNumberFormat="1" applyFont="1" applyFill="1" applyBorder="1" applyAlignment="1">
      <alignment horizontal="center" vertical="center" wrapText="1"/>
    </xf>
    <xf numFmtId="0" fontId="48" fillId="8" borderId="2" xfId="0" applyFont="1" applyFill="1" applyBorder="1" applyAlignment="1">
      <alignment horizontal="center" vertical="center" wrapText="1"/>
    </xf>
    <xf numFmtId="0" fontId="48" fillId="8" borderId="44" xfId="0" applyFont="1" applyFill="1" applyBorder="1" applyAlignment="1">
      <alignment horizontal="center" vertical="center" wrapText="1"/>
    </xf>
    <xf numFmtId="0" fontId="44" fillId="8" borderId="44" xfId="0" applyFont="1" applyFill="1" applyBorder="1" applyAlignment="1">
      <alignment horizontal="center" vertical="center" wrapText="1"/>
    </xf>
    <xf numFmtId="0" fontId="49" fillId="8" borderId="2" xfId="0" applyFont="1" applyFill="1" applyBorder="1" applyAlignment="1">
      <alignment vertical="center" wrapText="1"/>
    </xf>
    <xf numFmtId="0" fontId="44" fillId="8" borderId="37" xfId="0" applyFont="1" applyFill="1" applyBorder="1" applyAlignment="1">
      <alignment horizontal="center" vertical="center" wrapText="1"/>
    </xf>
    <xf numFmtId="0" fontId="44" fillId="5" borderId="2" xfId="0" applyFont="1" applyFill="1" applyBorder="1" applyAlignment="1">
      <alignment horizontal="center" vertical="center" wrapText="1"/>
    </xf>
    <xf numFmtId="0" fontId="50" fillId="8" borderId="2" xfId="19" applyFont="1" applyFill="1" applyBorder="1" applyAlignment="1">
      <alignment horizontal="center" vertical="center" wrapText="1"/>
    </xf>
    <xf numFmtId="0" fontId="44" fillId="8" borderId="0" xfId="0" applyFont="1" applyFill="1" applyAlignment="1">
      <alignment horizontal="center" vertical="center" wrapText="1"/>
    </xf>
    <xf numFmtId="9" fontId="43" fillId="8" borderId="2" xfId="0" applyNumberFormat="1" applyFont="1" applyFill="1" applyBorder="1" applyAlignment="1">
      <alignment horizontal="center" vertical="center" wrapText="1"/>
    </xf>
    <xf numFmtId="9" fontId="43" fillId="8" borderId="2" xfId="18" applyFont="1" applyFill="1" applyBorder="1" applyAlignment="1">
      <alignment horizontal="center" vertical="center" wrapText="1"/>
    </xf>
    <xf numFmtId="0" fontId="43" fillId="8" borderId="2" xfId="18" applyNumberFormat="1" applyFont="1" applyFill="1" applyBorder="1" applyAlignment="1">
      <alignment horizontal="center" vertical="center" wrapText="1"/>
    </xf>
    <xf numFmtId="166" fontId="44" fillId="5" borderId="2" xfId="17" applyNumberFormat="1" applyFont="1" applyFill="1" applyBorder="1" applyAlignment="1">
      <alignment horizontal="center" vertical="center" wrapText="1"/>
    </xf>
    <xf numFmtId="166" fontId="44" fillId="5" borderId="2" xfId="17" applyNumberFormat="1" applyFont="1" applyFill="1" applyBorder="1" applyAlignment="1">
      <alignment vertical="center" wrapText="1"/>
    </xf>
    <xf numFmtId="0" fontId="44" fillId="0" borderId="2" xfId="0" applyFont="1" applyBorder="1" applyAlignment="1">
      <alignment horizontal="center" vertical="center" wrapText="1"/>
    </xf>
    <xf numFmtId="0" fontId="48" fillId="0" borderId="2" xfId="0" applyFont="1" applyBorder="1" applyAlignment="1">
      <alignment horizontal="center" vertical="center" wrapText="1"/>
    </xf>
    <xf numFmtId="0" fontId="39" fillId="13" borderId="32" xfId="2" applyFont="1" applyFill="1" applyBorder="1" applyAlignment="1">
      <alignment horizontal="center" vertical="center" wrapText="1"/>
    </xf>
    <xf numFmtId="0" fontId="39" fillId="13" borderId="28" xfId="2" applyFont="1" applyFill="1" applyBorder="1" applyAlignment="1">
      <alignment horizontal="center" vertical="center" wrapText="1"/>
    </xf>
    <xf numFmtId="0" fontId="39" fillId="14" borderId="34" xfId="0" applyFont="1" applyFill="1" applyBorder="1" applyAlignment="1">
      <alignment horizontal="center" vertical="center" wrapText="1"/>
    </xf>
    <xf numFmtId="0" fontId="39" fillId="14" borderId="28" xfId="0" applyFont="1" applyFill="1" applyBorder="1" applyAlignment="1">
      <alignment horizontal="center" vertical="center" wrapText="1"/>
    </xf>
    <xf numFmtId="0" fontId="39" fillId="14" borderId="33" xfId="2" applyFont="1" applyFill="1" applyBorder="1" applyAlignment="1">
      <alignment horizontal="center" vertical="center" wrapText="1"/>
    </xf>
    <xf numFmtId="0" fontId="39" fillId="14" borderId="35" xfId="2" applyFont="1" applyFill="1" applyBorder="1" applyAlignment="1">
      <alignment horizontal="center" vertical="center" wrapText="1"/>
    </xf>
    <xf numFmtId="0" fontId="39" fillId="14" borderId="28" xfId="2" applyFont="1" applyFill="1" applyBorder="1" applyAlignment="1">
      <alignment horizontal="center" vertical="center" wrapText="1"/>
    </xf>
    <xf numFmtId="0" fontId="39" fillId="14" borderId="35" xfId="0" applyFont="1" applyFill="1" applyBorder="1" applyAlignment="1">
      <alignment horizontal="center" vertical="center" wrapText="1"/>
    </xf>
    <xf numFmtId="0" fontId="39" fillId="13" borderId="36" xfId="2" applyFont="1" applyFill="1" applyBorder="1" applyAlignment="1">
      <alignment horizontal="center" vertical="center" wrapText="1"/>
    </xf>
    <xf numFmtId="0" fontId="52" fillId="8" borderId="2" xfId="0" applyFont="1" applyFill="1" applyBorder="1" applyAlignment="1">
      <alignment horizontal="center" vertical="center" wrapText="1"/>
    </xf>
    <xf numFmtId="10" fontId="44" fillId="8" borderId="2" xfId="0" applyNumberFormat="1" applyFont="1" applyFill="1" applyBorder="1" applyAlignment="1">
      <alignment horizontal="center" vertical="center" wrapText="1"/>
    </xf>
    <xf numFmtId="0" fontId="4" fillId="0" borderId="38" xfId="0" applyFont="1" applyBorder="1" applyAlignment="1">
      <alignment horizontal="center" wrapText="1"/>
    </xf>
    <xf numFmtId="0" fontId="4" fillId="0" borderId="40" xfId="0" applyFont="1" applyBorder="1" applyAlignment="1">
      <alignment horizontal="center" wrapText="1"/>
    </xf>
    <xf numFmtId="0" fontId="4" fillId="0" borderId="41" xfId="0" applyFont="1" applyBorder="1" applyAlignment="1">
      <alignment horizontal="center" wrapText="1"/>
    </xf>
    <xf numFmtId="0" fontId="4" fillId="0" borderId="4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2" xfId="0" applyFont="1" applyFill="1" applyBorder="1" applyAlignment="1">
      <alignment horizontal="center" vertical="center"/>
    </xf>
    <xf numFmtId="0" fontId="15" fillId="5" borderId="13" xfId="0" applyFont="1" applyFill="1" applyBorder="1" applyAlignment="1">
      <alignment horizontal="center" vertical="center"/>
    </xf>
    <xf numFmtId="0" fontId="8" fillId="8" borderId="5" xfId="0" applyFont="1" applyFill="1" applyBorder="1" applyAlignment="1">
      <alignment vertical="center"/>
    </xf>
    <xf numFmtId="0" fontId="0" fillId="8" borderId="12" xfId="0" applyFill="1" applyBorder="1" applyAlignment="1">
      <alignment vertical="center"/>
    </xf>
    <xf numFmtId="0" fontId="0" fillId="8" borderId="13" xfId="0" applyFill="1" applyBorder="1" applyAlignment="1">
      <alignment vertical="center"/>
    </xf>
    <xf numFmtId="0" fontId="8" fillId="8" borderId="38" xfId="0" applyFont="1" applyFill="1" applyBorder="1" applyAlignment="1">
      <alignment vertical="center"/>
    </xf>
    <xf numFmtId="0" fontId="0" fillId="8" borderId="39" xfId="0" applyFill="1" applyBorder="1" applyAlignment="1">
      <alignment vertical="center"/>
    </xf>
    <xf numFmtId="0" fontId="21" fillId="4" borderId="37" xfId="0" applyFont="1" applyFill="1" applyBorder="1" applyAlignment="1">
      <alignment vertical="center"/>
    </xf>
    <xf numFmtId="0" fontId="22" fillId="0" borderId="37" xfId="0" applyFont="1" applyBorder="1"/>
    <xf numFmtId="0" fontId="15" fillId="10" borderId="12" xfId="0" applyFont="1" applyFill="1" applyBorder="1" applyAlignment="1">
      <alignment horizontal="center" vertical="center"/>
    </xf>
    <xf numFmtId="0" fontId="0" fillId="10" borderId="13" xfId="0" applyFill="1" applyBorder="1" applyAlignment="1">
      <alignment horizontal="center" vertical="center"/>
    </xf>
    <xf numFmtId="0" fontId="7" fillId="4" borderId="38"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7" fillId="4" borderId="37" xfId="0" applyFont="1" applyFill="1" applyBorder="1" applyAlignment="1">
      <alignment horizontal="center" vertical="center" wrapText="1"/>
    </xf>
    <xf numFmtId="0" fontId="0" fillId="0" borderId="44" xfId="0" applyBorder="1" applyAlignment="1">
      <alignment horizontal="center" vertical="center" wrapText="1"/>
    </xf>
    <xf numFmtId="0" fontId="7" fillId="4" borderId="14"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37" xfId="0" applyFont="1" applyBorder="1"/>
    <xf numFmtId="0" fontId="4" fillId="0" borderId="14" xfId="0" applyFont="1" applyBorder="1"/>
    <xf numFmtId="0" fontId="4" fillId="0" borderId="44" xfId="0" applyFont="1" applyBorder="1"/>
    <xf numFmtId="0" fontId="19" fillId="4" borderId="14"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4" borderId="44" xfId="0" applyFont="1" applyFill="1" applyBorder="1" applyAlignment="1">
      <alignment horizontal="center" vertical="center" wrapText="1"/>
    </xf>
    <xf numFmtId="0" fontId="7" fillId="4" borderId="44"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2" xfId="0" applyFont="1" applyFill="1" applyBorder="1" applyAlignment="1">
      <alignment horizontal="center" vertical="center"/>
    </xf>
    <xf numFmtId="0" fontId="8" fillId="6" borderId="13" xfId="0" applyFont="1" applyFill="1" applyBorder="1" applyAlignment="1">
      <alignment horizontal="center" vertical="center"/>
    </xf>
    <xf numFmtId="0" fontId="8" fillId="8" borderId="5"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13"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4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7" fillId="7" borderId="12" xfId="0" applyFont="1" applyFill="1" applyBorder="1" applyAlignment="1">
      <alignment horizontal="center" vertical="center"/>
    </xf>
    <xf numFmtId="0" fontId="0" fillId="8" borderId="12" xfId="0" applyFill="1" applyBorder="1" applyAlignment="1">
      <alignment horizontal="center" vertical="center"/>
    </xf>
    <xf numFmtId="0" fontId="15" fillId="9" borderId="5" xfId="0" applyFont="1" applyFill="1" applyBorder="1" applyAlignment="1">
      <alignment horizontal="center" vertical="center"/>
    </xf>
    <xf numFmtId="0" fontId="15" fillId="9" borderId="43" xfId="0" applyFont="1" applyFill="1" applyBorder="1" applyAlignment="1">
      <alignment horizontal="center" vertical="center"/>
    </xf>
    <xf numFmtId="0" fontId="0" fillId="9" borderId="42" xfId="0" applyFill="1" applyBorder="1"/>
    <xf numFmtId="0" fontId="8" fillId="8" borderId="12" xfId="0" applyFont="1" applyFill="1" applyBorder="1" applyAlignment="1">
      <alignment vertical="center"/>
    </xf>
    <xf numFmtId="0" fontId="49" fillId="8" borderId="37" xfId="0" applyFont="1" applyFill="1" applyBorder="1" applyAlignment="1">
      <alignment horizontal="center" vertical="center" wrapText="1"/>
    </xf>
    <xf numFmtId="0" fontId="49" fillId="8" borderId="14" xfId="0" applyFont="1" applyFill="1" applyBorder="1" applyAlignment="1">
      <alignment horizontal="center" vertical="center" wrapText="1"/>
    </xf>
    <xf numFmtId="0" fontId="49" fillId="8" borderId="44" xfId="0" applyFont="1" applyFill="1" applyBorder="1" applyAlignment="1">
      <alignment horizontal="center" vertical="center" wrapText="1"/>
    </xf>
    <xf numFmtId="0" fontId="43" fillId="8" borderId="37" xfId="0" applyFont="1" applyFill="1" applyBorder="1" applyAlignment="1">
      <alignment horizontal="left" vertical="center" wrapText="1"/>
    </xf>
    <xf numFmtId="0" fontId="43" fillId="8" borderId="14" xfId="0" applyFont="1" applyFill="1" applyBorder="1" applyAlignment="1">
      <alignment horizontal="left" vertical="center" wrapText="1"/>
    </xf>
    <xf numFmtId="0" fontId="43" fillId="8" borderId="44" xfId="0" applyFont="1" applyFill="1" applyBorder="1" applyAlignment="1">
      <alignment horizontal="left" vertical="center" wrapText="1"/>
    </xf>
    <xf numFmtId="0" fontId="43" fillId="8" borderId="37"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43" fillId="8" borderId="44" xfId="0" applyFont="1" applyFill="1" applyBorder="1" applyAlignment="1">
      <alignment horizontal="center" vertical="center" wrapText="1"/>
    </xf>
    <xf numFmtId="166" fontId="44" fillId="5" borderId="37" xfId="17" applyNumberFormat="1" applyFont="1" applyFill="1" applyBorder="1" applyAlignment="1">
      <alignment horizontal="center" vertical="center" wrapText="1"/>
    </xf>
    <xf numFmtId="166" fontId="44" fillId="5" borderId="14" xfId="17" applyNumberFormat="1" applyFont="1" applyFill="1" applyBorder="1" applyAlignment="1">
      <alignment horizontal="center" vertical="center" wrapText="1"/>
    </xf>
    <xf numFmtId="166" fontId="44" fillId="5" borderId="44" xfId="17" applyNumberFormat="1" applyFont="1" applyFill="1" applyBorder="1" applyAlignment="1">
      <alignment horizontal="center" vertical="center" wrapText="1"/>
    </xf>
    <xf numFmtId="0" fontId="43" fillId="8" borderId="37" xfId="0" applyFont="1" applyFill="1" applyBorder="1" applyAlignment="1">
      <alignment vertical="center" wrapText="1"/>
    </xf>
    <xf numFmtId="0" fontId="43" fillId="8" borderId="14" xfId="0" applyFont="1" applyFill="1" applyBorder="1" applyAlignment="1">
      <alignment vertical="center" wrapText="1"/>
    </xf>
    <xf numFmtId="0" fontId="43" fillId="8" borderId="44" xfId="0" applyFont="1" applyFill="1" applyBorder="1" applyAlignment="1">
      <alignment vertical="center" wrapText="1"/>
    </xf>
    <xf numFmtId="0" fontId="49" fillId="8" borderId="37" xfId="0" applyFont="1" applyFill="1" applyBorder="1" applyAlignment="1">
      <alignment horizontal="right" vertical="center" wrapText="1"/>
    </xf>
    <xf numFmtId="0" fontId="49" fillId="8" borderId="14" xfId="0" applyFont="1" applyFill="1" applyBorder="1" applyAlignment="1">
      <alignment horizontal="right" vertical="center" wrapText="1"/>
    </xf>
    <xf numFmtId="0" fontId="49" fillId="8" borderId="44" xfId="0" applyFont="1" applyFill="1" applyBorder="1" applyAlignment="1">
      <alignment horizontal="right" vertical="center" wrapText="1"/>
    </xf>
    <xf numFmtId="0" fontId="47" fillId="8" borderId="37" xfId="0" applyFont="1" applyFill="1" applyBorder="1" applyAlignment="1">
      <alignment horizontal="center" vertical="center" wrapText="1"/>
    </xf>
    <xf numFmtId="0" fontId="47" fillId="8" borderId="44" xfId="0" applyFont="1" applyFill="1" applyBorder="1" applyAlignment="1">
      <alignment horizontal="center" vertical="center" wrapText="1"/>
    </xf>
    <xf numFmtId="3" fontId="43" fillId="8" borderId="37" xfId="0" applyNumberFormat="1" applyFont="1" applyFill="1" applyBorder="1" applyAlignment="1">
      <alignment horizontal="center" vertical="center" wrapText="1"/>
    </xf>
    <xf numFmtId="3" fontId="43" fillId="8" borderId="44" xfId="0" applyNumberFormat="1" applyFont="1" applyFill="1" applyBorder="1" applyAlignment="1">
      <alignment horizontal="center" vertical="center" wrapText="1"/>
    </xf>
    <xf numFmtId="0" fontId="48" fillId="8" borderId="37" xfId="0" applyFont="1" applyFill="1" applyBorder="1" applyAlignment="1">
      <alignment horizontal="center" vertical="center" wrapText="1"/>
    </xf>
    <xf numFmtId="0" fontId="48" fillId="8" borderId="44" xfId="0" applyFont="1" applyFill="1" applyBorder="1" applyAlignment="1">
      <alignment horizontal="center" vertical="center" wrapText="1"/>
    </xf>
    <xf numFmtId="17" fontId="43" fillId="8" borderId="37" xfId="0" applyNumberFormat="1" applyFont="1" applyFill="1" applyBorder="1" applyAlignment="1">
      <alignment horizontal="left" vertical="center" wrapText="1"/>
    </xf>
    <xf numFmtId="17" fontId="43" fillId="8" borderId="44" xfId="0" applyNumberFormat="1" applyFont="1" applyFill="1" applyBorder="1" applyAlignment="1">
      <alignment horizontal="left" vertical="center" wrapText="1"/>
    </xf>
    <xf numFmtId="0" fontId="44" fillId="5" borderId="37"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44" fillId="5" borderId="44" xfId="0" applyFont="1" applyFill="1" applyBorder="1" applyAlignment="1">
      <alignment horizontal="center" vertical="center" wrapText="1"/>
    </xf>
    <xf numFmtId="166" fontId="44" fillId="5" borderId="37" xfId="0" applyNumberFormat="1" applyFont="1" applyFill="1" applyBorder="1" applyAlignment="1">
      <alignment horizontal="right" vertical="center" wrapText="1"/>
    </xf>
    <xf numFmtId="166" fontId="44" fillId="5" borderId="14" xfId="0" applyNumberFormat="1" applyFont="1" applyFill="1" applyBorder="1" applyAlignment="1">
      <alignment horizontal="right" vertical="center" wrapText="1"/>
    </xf>
    <xf numFmtId="166" fontId="44" fillId="5" borderId="44" xfId="0" applyNumberFormat="1" applyFont="1" applyFill="1" applyBorder="1" applyAlignment="1">
      <alignment horizontal="right" vertical="center" wrapText="1"/>
    </xf>
    <xf numFmtId="166" fontId="44" fillId="5" borderId="14" xfId="17" applyNumberFormat="1" applyFont="1" applyFill="1" applyBorder="1" applyAlignment="1">
      <alignment vertical="center" wrapText="1"/>
    </xf>
    <xf numFmtId="166" fontId="44" fillId="5" borderId="44" xfId="17" applyNumberFormat="1" applyFont="1" applyFill="1" applyBorder="1" applyAlignment="1">
      <alignment vertical="center" wrapText="1"/>
    </xf>
    <xf numFmtId="0" fontId="49" fillId="8" borderId="37" xfId="0" applyFont="1" applyFill="1" applyBorder="1" applyAlignment="1">
      <alignment vertical="center" wrapText="1"/>
    </xf>
    <xf numFmtId="0" fontId="49" fillId="8" borderId="14" xfId="0" applyFont="1" applyFill="1" applyBorder="1" applyAlignment="1">
      <alignment vertical="center" wrapText="1"/>
    </xf>
    <xf numFmtId="0" fontId="49" fillId="8" borderId="44" xfId="0" applyFont="1" applyFill="1" applyBorder="1" applyAlignment="1">
      <alignment vertical="center" wrapText="1"/>
    </xf>
    <xf numFmtId="0" fontId="35" fillId="15" borderId="29" xfId="0" applyFont="1" applyFill="1" applyBorder="1" applyAlignment="1">
      <alignment horizontal="center" vertical="center" wrapText="1"/>
    </xf>
    <xf numFmtId="0" fontId="35" fillId="15" borderId="30" xfId="0" applyFont="1" applyFill="1" applyBorder="1" applyAlignment="1">
      <alignment horizontal="center" vertical="center" wrapText="1"/>
    </xf>
    <xf numFmtId="0" fontId="35" fillId="15" borderId="31" xfId="0" applyFont="1" applyFill="1" applyBorder="1" applyAlignment="1">
      <alignment horizontal="center" vertical="center" wrapText="1"/>
    </xf>
    <xf numFmtId="166" fontId="44" fillId="5" borderId="18" xfId="17" applyNumberFormat="1" applyFont="1" applyFill="1" applyBorder="1" applyAlignment="1">
      <alignment vertical="center" wrapText="1"/>
    </xf>
    <xf numFmtId="0" fontId="44" fillId="5" borderId="18" xfId="0" applyFont="1" applyFill="1" applyBorder="1" applyAlignment="1">
      <alignment horizontal="center" vertical="center" wrapText="1"/>
    </xf>
    <xf numFmtId="166" fontId="44" fillId="5" borderId="37" xfId="17" applyNumberFormat="1" applyFont="1" applyFill="1" applyBorder="1" applyAlignment="1">
      <alignment vertical="center" wrapText="1"/>
    </xf>
    <xf numFmtId="0" fontId="44" fillId="5" borderId="37" xfId="0" applyFont="1" applyFill="1" applyBorder="1" applyAlignment="1">
      <alignment vertical="center" wrapText="1"/>
    </xf>
    <xf numFmtId="0" fontId="44" fillId="5" borderId="14" xfId="0" applyFont="1" applyFill="1" applyBorder="1" applyAlignment="1">
      <alignment vertical="center" wrapText="1"/>
    </xf>
    <xf numFmtId="0" fontId="44" fillId="5" borderId="44" xfId="0" applyFont="1" applyFill="1" applyBorder="1" applyAlignment="1">
      <alignment vertical="center" wrapText="1"/>
    </xf>
    <xf numFmtId="0" fontId="35" fillId="8" borderId="32" xfId="0" applyFont="1" applyFill="1" applyBorder="1" applyAlignment="1">
      <alignment horizontal="center" vertical="center" wrapText="1"/>
    </xf>
    <xf numFmtId="0" fontId="35" fillId="8" borderId="36" xfId="0" applyFont="1" applyFill="1" applyBorder="1" applyAlignment="1">
      <alignment horizontal="center" vertical="center" wrapText="1"/>
    </xf>
    <xf numFmtId="0" fontId="43" fillId="8" borderId="18" xfId="0" applyFont="1" applyFill="1" applyBorder="1" applyAlignment="1">
      <alignment horizontal="center" vertical="center" wrapText="1"/>
    </xf>
    <xf numFmtId="0" fontId="44" fillId="5" borderId="37" xfId="19" applyFont="1" applyFill="1" applyBorder="1" applyAlignment="1">
      <alignment vertical="center" wrapText="1"/>
    </xf>
    <xf numFmtId="0" fontId="53" fillId="5" borderId="14" xfId="19" applyFont="1" applyFill="1" applyBorder="1" applyAlignment="1">
      <alignment vertical="center" wrapText="1"/>
    </xf>
    <xf numFmtId="0" fontId="53" fillId="5" borderId="44" xfId="19" applyFont="1" applyFill="1" applyBorder="1" applyAlignment="1">
      <alignment vertical="center" wrapText="1"/>
    </xf>
    <xf numFmtId="0" fontId="44" fillId="5" borderId="44" xfId="19" applyFont="1" applyFill="1" applyBorder="1" applyAlignment="1">
      <alignment vertical="center" wrapText="1"/>
    </xf>
    <xf numFmtId="0" fontId="35" fillId="15" borderId="34" xfId="0" applyFont="1" applyFill="1" applyBorder="1" applyAlignment="1">
      <alignment horizontal="center" vertical="center" wrapText="1"/>
    </xf>
    <xf numFmtId="0" fontId="35" fillId="15" borderId="33" xfId="0" applyFont="1" applyFill="1" applyBorder="1" applyAlignment="1">
      <alignment horizontal="center" vertical="center" wrapText="1"/>
    </xf>
    <xf numFmtId="0" fontId="35" fillId="8" borderId="35" xfId="0" applyFont="1" applyFill="1" applyBorder="1" applyAlignment="1">
      <alignment horizontal="center" vertical="center" wrapText="1"/>
    </xf>
    <xf numFmtId="0" fontId="35" fillId="8" borderId="34" xfId="0" applyFont="1" applyFill="1" applyBorder="1" applyAlignment="1">
      <alignment horizontal="center" vertical="center" wrapText="1"/>
    </xf>
    <xf numFmtId="0" fontId="35" fillId="8" borderId="33" xfId="0" applyFont="1" applyFill="1" applyBorder="1" applyAlignment="1">
      <alignment horizontal="center" vertical="center" wrapText="1"/>
    </xf>
    <xf numFmtId="0" fontId="49" fillId="8" borderId="14" xfId="0" applyFont="1" applyFill="1" applyBorder="1" applyAlignment="1">
      <alignment horizontal="left" vertical="center" wrapText="1"/>
    </xf>
    <xf numFmtId="0" fontId="49" fillId="8" borderId="44" xfId="0" applyFont="1" applyFill="1" applyBorder="1" applyAlignment="1">
      <alignment horizontal="left" vertical="center" wrapText="1"/>
    </xf>
    <xf numFmtId="0" fontId="35" fillId="0" borderId="37" xfId="0" applyFont="1" applyBorder="1" applyAlignment="1">
      <alignment horizontal="left" vertical="center" wrapText="1"/>
    </xf>
    <xf numFmtId="0" fontId="35" fillId="0" borderId="44" xfId="0" applyFont="1" applyBorder="1" applyAlignment="1">
      <alignment horizontal="left" vertical="center" wrapText="1"/>
    </xf>
    <xf numFmtId="0" fontId="39" fillId="8" borderId="2"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39" fillId="8" borderId="13" xfId="0" applyFont="1" applyFill="1" applyBorder="1" applyAlignment="1">
      <alignment horizontal="center" vertical="center" wrapText="1"/>
    </xf>
    <xf numFmtId="0" fontId="49" fillId="8" borderId="2" xfId="0" applyFont="1" applyFill="1" applyBorder="1" applyAlignment="1">
      <alignment vertical="center" wrapText="1"/>
    </xf>
    <xf numFmtId="0" fontId="43" fillId="8" borderId="2" xfId="0" applyFont="1" applyFill="1" applyBorder="1" applyAlignment="1">
      <alignment vertical="center" wrapText="1"/>
    </xf>
    <xf numFmtId="0" fontId="43" fillId="8" borderId="2" xfId="0" applyFont="1" applyFill="1" applyBorder="1" applyAlignment="1">
      <alignment horizontal="left" vertical="center" wrapText="1"/>
    </xf>
    <xf numFmtId="0" fontId="49" fillId="8" borderId="2" xfId="0" applyFont="1" applyFill="1" applyBorder="1" applyAlignment="1">
      <alignment horizontal="left" vertical="center" wrapText="1"/>
    </xf>
    <xf numFmtId="0" fontId="49" fillId="8" borderId="37" xfId="0" applyFont="1" applyFill="1" applyBorder="1" applyAlignment="1">
      <alignment horizontal="left" vertical="center" wrapText="1"/>
    </xf>
    <xf numFmtId="0" fontId="44" fillId="8" borderId="37" xfId="0" applyFont="1" applyFill="1" applyBorder="1" applyAlignment="1">
      <alignment horizontal="center" vertical="center" wrapText="1"/>
    </xf>
    <xf numFmtId="0" fontId="44" fillId="8" borderId="44" xfId="0" applyFont="1" applyFill="1" applyBorder="1" applyAlignment="1">
      <alignment horizontal="center" vertical="center" wrapText="1"/>
    </xf>
    <xf numFmtId="0" fontId="43" fillId="8" borderId="2" xfId="0" applyFont="1" applyFill="1" applyBorder="1" applyAlignment="1">
      <alignment horizontal="center" vertical="center" wrapText="1"/>
    </xf>
    <xf numFmtId="0" fontId="44" fillId="5" borderId="2" xfId="0" applyFont="1" applyFill="1" applyBorder="1" applyAlignment="1">
      <alignment horizontal="center" vertical="center" wrapText="1"/>
    </xf>
    <xf numFmtId="0" fontId="44" fillId="5" borderId="18" xfId="0" applyFont="1" applyFill="1" applyBorder="1" applyAlignment="1">
      <alignment vertical="center" wrapText="1"/>
    </xf>
    <xf numFmtId="0" fontId="48" fillId="5" borderId="37" xfId="19" applyFont="1" applyFill="1" applyBorder="1" applyAlignment="1">
      <alignment vertical="center" wrapText="1"/>
    </xf>
    <xf numFmtId="0" fontId="48" fillId="5" borderId="14" xfId="19" applyFont="1" applyFill="1" applyBorder="1" applyAlignment="1">
      <alignment vertical="center" wrapText="1"/>
    </xf>
    <xf numFmtId="0" fontId="48" fillId="5" borderId="44" xfId="19" applyFont="1" applyFill="1" applyBorder="1" applyAlignment="1">
      <alignment vertical="center" wrapText="1"/>
    </xf>
    <xf numFmtId="0" fontId="44" fillId="5" borderId="38" xfId="0" applyFont="1" applyFill="1" applyBorder="1" applyAlignment="1">
      <alignment horizontal="center" vertical="center" wrapText="1"/>
    </xf>
    <xf numFmtId="0" fontId="44" fillId="5" borderId="20" xfId="0" applyFont="1" applyFill="1" applyBorder="1" applyAlignment="1">
      <alignment horizontal="center" vertical="center" wrapText="1"/>
    </xf>
    <xf numFmtId="0" fontId="44" fillId="5" borderId="41" xfId="0" applyFont="1" applyFill="1" applyBorder="1" applyAlignment="1">
      <alignment horizontal="center" vertical="center" wrapText="1"/>
    </xf>
    <xf numFmtId="0" fontId="44" fillId="5" borderId="45" xfId="0" applyFont="1" applyFill="1" applyBorder="1" applyAlignment="1">
      <alignment vertical="center" wrapText="1"/>
    </xf>
    <xf numFmtId="0" fontId="44" fillId="5" borderId="46" xfId="0" applyFont="1" applyFill="1" applyBorder="1" applyAlignment="1">
      <alignment vertical="center" wrapText="1"/>
    </xf>
    <xf numFmtId="0" fontId="44" fillId="5" borderId="47" xfId="0" applyFont="1" applyFill="1" applyBorder="1" applyAlignment="1">
      <alignment vertical="center" wrapText="1"/>
    </xf>
    <xf numFmtId="0" fontId="37" fillId="5" borderId="48" xfId="19" applyFont="1" applyFill="1" applyBorder="1" applyAlignment="1">
      <alignment vertical="center" wrapText="1"/>
    </xf>
    <xf numFmtId="0" fontId="50" fillId="5" borderId="45" xfId="19" applyFont="1" applyFill="1" applyBorder="1" applyAlignment="1">
      <alignment vertical="center" wrapText="1"/>
    </xf>
    <xf numFmtId="0" fontId="50" fillId="5" borderId="49" xfId="19" applyFont="1" applyFill="1" applyBorder="1" applyAlignment="1">
      <alignment vertical="center" wrapText="1"/>
    </xf>
    <xf numFmtId="0" fontId="48" fillId="5" borderId="37" xfId="19" applyFont="1" applyFill="1" applyBorder="1" applyAlignment="1">
      <alignment horizontal="left" vertical="center" wrapText="1"/>
    </xf>
    <xf numFmtId="0" fontId="48" fillId="5" borderId="14" xfId="19" applyFont="1" applyFill="1" applyBorder="1" applyAlignment="1">
      <alignment horizontal="left" vertical="center" wrapText="1"/>
    </xf>
    <xf numFmtId="0" fontId="48" fillId="5" borderId="44" xfId="19" applyFont="1" applyFill="1" applyBorder="1" applyAlignment="1">
      <alignment horizontal="left" vertical="center" wrapText="1"/>
    </xf>
    <xf numFmtId="0" fontId="48" fillId="5" borderId="37" xfId="0" applyFont="1" applyFill="1" applyBorder="1" applyAlignment="1">
      <alignment horizontal="center" vertical="center" wrapText="1"/>
    </xf>
    <xf numFmtId="0" fontId="48" fillId="5" borderId="14" xfId="0" applyFont="1" applyFill="1" applyBorder="1" applyAlignment="1">
      <alignment horizontal="center" vertical="center" wrapText="1"/>
    </xf>
    <xf numFmtId="0" fontId="48" fillId="5" borderId="44" xfId="0" applyFont="1" applyFill="1" applyBorder="1" applyAlignment="1">
      <alignment horizontal="center" vertical="center" wrapText="1"/>
    </xf>
    <xf numFmtId="0" fontId="37" fillId="5" borderId="37" xfId="19" applyFont="1" applyFill="1" applyBorder="1" applyAlignment="1">
      <alignment vertical="center" wrapText="1"/>
    </xf>
    <xf numFmtId="0" fontId="51" fillId="5" borderId="14" xfId="19" applyFont="1" applyFill="1" applyBorder="1" applyAlignment="1">
      <alignment vertical="center" wrapText="1"/>
    </xf>
    <xf numFmtId="0" fontId="51" fillId="5" borderId="44" xfId="19" applyFont="1" applyFill="1" applyBorder="1" applyAlignment="1">
      <alignment vertical="center" wrapText="1"/>
    </xf>
    <xf numFmtId="0" fontId="8" fillId="0" borderId="43" xfId="0" applyFont="1" applyBorder="1" applyAlignment="1">
      <alignment horizontal="left" vertical="center"/>
    </xf>
    <xf numFmtId="0" fontId="15" fillId="11" borderId="20"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37" xfId="0" applyBorder="1" applyAlignment="1">
      <alignment horizontal="center" vertical="center"/>
    </xf>
    <xf numFmtId="0" fontId="0" fillId="0" borderId="14" xfId="0" applyBorder="1" applyAlignment="1">
      <alignment horizontal="center" vertical="center"/>
    </xf>
    <xf numFmtId="0" fontId="0" fillId="0" borderId="44"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4" xfId="0" applyFont="1" applyFill="1" applyBorder="1" applyAlignment="1">
      <alignment horizontal="center" vertical="center"/>
    </xf>
    <xf numFmtId="0" fontId="0" fillId="0" borderId="18" xfId="0" applyBorder="1" applyAlignment="1">
      <alignment horizontal="center" vertical="center"/>
    </xf>
    <xf numFmtId="0" fontId="0" fillId="0" borderId="3" xfId="0" applyBorder="1" applyAlignment="1">
      <alignment horizontal="center" vertical="center"/>
    </xf>
    <xf numFmtId="0" fontId="7" fillId="4" borderId="19"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5" fillId="11" borderId="5" xfId="0" applyFont="1" applyFill="1" applyBorder="1" applyAlignment="1">
      <alignment horizontal="center" vertical="center"/>
    </xf>
    <xf numFmtId="0" fontId="15" fillId="11" borderId="12" xfId="0" applyFont="1" applyFill="1" applyBorder="1" applyAlignment="1">
      <alignment horizontal="center" vertical="center"/>
    </xf>
    <xf numFmtId="0" fontId="15" fillId="11" borderId="13" xfId="0" applyFont="1" applyFill="1" applyBorder="1" applyAlignment="1">
      <alignment horizontal="center" vertical="center"/>
    </xf>
    <xf numFmtId="0" fontId="8" fillId="0" borderId="12"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22" xfId="8" applyBorder="1" applyAlignment="1">
      <alignment horizontal="center" vertical="center"/>
    </xf>
    <xf numFmtId="0" fontId="14" fillId="0" borderId="23" xfId="8" applyBorder="1" applyAlignment="1">
      <alignment horizontal="center" vertical="center"/>
    </xf>
    <xf numFmtId="0" fontId="14" fillId="0" borderId="24"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9" xfId="8" applyBorder="1" applyAlignment="1">
      <alignment horizontal="center" vertical="center"/>
    </xf>
    <xf numFmtId="0" fontId="14" fillId="0" borderId="6"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25" xfId="8" applyBorder="1" applyAlignment="1">
      <alignment horizontal="center" vertical="center" wrapText="1"/>
    </xf>
    <xf numFmtId="0" fontId="14" fillId="0" borderId="26" xfId="8" applyBorder="1" applyAlignment="1">
      <alignment horizontal="center" vertical="center"/>
    </xf>
    <xf numFmtId="0" fontId="14" fillId="0" borderId="17" xfId="8" applyBorder="1" applyAlignment="1">
      <alignment horizontal="center" vertical="center"/>
    </xf>
    <xf numFmtId="0" fontId="14" fillId="0" borderId="6" xfId="8" applyBorder="1" applyAlignment="1">
      <alignment horizontal="left" vertical="center"/>
    </xf>
    <xf numFmtId="0" fontId="14" fillId="0" borderId="1" xfId="8" applyBorder="1" applyAlignment="1">
      <alignment horizontal="left" vertical="center"/>
    </xf>
    <xf numFmtId="0" fontId="14" fillId="0" borderId="27" xfId="8" applyBorder="1" applyAlignment="1">
      <alignment horizontal="center" vertical="center"/>
    </xf>
    <xf numFmtId="0" fontId="17" fillId="0" borderId="6" xfId="8" applyFont="1" applyBorder="1" applyAlignment="1">
      <alignment horizontal="center" vertical="center" wrapText="1"/>
    </xf>
    <xf numFmtId="0" fontId="14" fillId="0" borderId="9" xfId="8" applyBorder="1" applyAlignment="1">
      <alignment horizontal="left" vertical="center"/>
    </xf>
    <xf numFmtId="0" fontId="8" fillId="0" borderId="0" xfId="8" applyFont="1" applyAlignment="1">
      <alignment horizontal="left"/>
    </xf>
  </cellXfs>
  <cellStyles count="20">
    <cellStyle name="Currency 2" xfId="1" xr:uid="{00000000-0005-0000-0000-000000000000}"/>
    <cellStyle name="Excel Built-in Neutral" xfId="10" xr:uid="{00000000-0005-0000-0000-000001000000}"/>
    <cellStyle name="Hyperlink" xfId="19" xr:uid="{00000000-000B-0000-0000-000008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Postotak" xfId="18" builtinId="5"/>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53125" defaultRowHeight="12.5" x14ac:dyDescent="0.25"/>
  <cols>
    <col min="1" max="1" width="179.81640625" style="36" customWidth="1"/>
    <col min="2" max="16384" width="11.453125" style="36"/>
  </cols>
  <sheetData>
    <row r="1" spans="1:1" ht="13" x14ac:dyDescent="0.25">
      <c r="A1" s="37" t="s">
        <v>0</v>
      </c>
    </row>
    <row r="2" spans="1:1" x14ac:dyDescent="0.25">
      <c r="A2" s="40" t="s">
        <v>1</v>
      </c>
    </row>
    <row r="3" spans="1:1" ht="51.5" x14ac:dyDescent="0.25">
      <c r="A3" s="40" t="s">
        <v>2</v>
      </c>
    </row>
    <row r="4" spans="1:1" ht="25.5" x14ac:dyDescent="0.25">
      <c r="A4" s="40" t="s">
        <v>3</v>
      </c>
    </row>
    <row r="5" spans="1:1" ht="25.5" x14ac:dyDescent="0.25">
      <c r="A5" s="40" t="s">
        <v>4</v>
      </c>
    </row>
    <row r="6" spans="1:1" ht="13" x14ac:dyDescent="0.25">
      <c r="A6" s="40" t="s">
        <v>5</v>
      </c>
    </row>
    <row r="7" spans="1:1" ht="25" x14ac:dyDescent="0.25">
      <c r="A7" s="40" t="s">
        <v>6</v>
      </c>
    </row>
    <row r="8" spans="1:1" x14ac:dyDescent="0.25">
      <c r="A8" s="40" t="s">
        <v>7</v>
      </c>
    </row>
    <row r="10" spans="1:1" ht="13" x14ac:dyDescent="0.25">
      <c r="A10" s="37" t="s">
        <v>8</v>
      </c>
    </row>
    <row r="11" spans="1:1" ht="25" x14ac:dyDescent="0.25">
      <c r="A11" s="40" t="s">
        <v>9</v>
      </c>
    </row>
    <row r="12" spans="1:1" x14ac:dyDescent="0.25">
      <c r="A12" s="40" t="s">
        <v>10</v>
      </c>
    </row>
    <row r="13" spans="1:1" x14ac:dyDescent="0.25">
      <c r="A13" s="40" t="s">
        <v>11</v>
      </c>
    </row>
    <row r="14" spans="1:1" x14ac:dyDescent="0.25">
      <c r="A14" s="40" t="s">
        <v>12</v>
      </c>
    </row>
    <row r="15" spans="1:1" x14ac:dyDescent="0.25">
      <c r="A15" s="40" t="s">
        <v>13</v>
      </c>
    </row>
    <row r="16" spans="1:1" x14ac:dyDescent="0.25">
      <c r="A16" s="40" t="s">
        <v>14</v>
      </c>
    </row>
    <row r="17" spans="1:1" ht="25" x14ac:dyDescent="0.25">
      <c r="A17" s="40" t="s">
        <v>15</v>
      </c>
    </row>
    <row r="19" spans="1:1" ht="13" x14ac:dyDescent="0.25">
      <c r="A19" s="38" t="s">
        <v>16</v>
      </c>
    </row>
    <row r="20" spans="1:1" ht="62.5" x14ac:dyDescent="0.25">
      <c r="A20" s="41" t="s">
        <v>17</v>
      </c>
    </row>
    <row r="21" spans="1:1" ht="37.5" x14ac:dyDescent="0.25">
      <c r="A21" s="41" t="s">
        <v>18</v>
      </c>
    </row>
    <row r="22" spans="1:1" ht="25" x14ac:dyDescent="0.25">
      <c r="A22" s="41" t="s">
        <v>19</v>
      </c>
    </row>
    <row r="23" spans="1:1" ht="25" x14ac:dyDescent="0.25">
      <c r="A23" s="41" t="s">
        <v>20</v>
      </c>
    </row>
    <row r="24" spans="1:1" x14ac:dyDescent="0.25">
      <c r="A24" s="41" t="s">
        <v>21</v>
      </c>
    </row>
    <row r="25" spans="1:1" ht="25" x14ac:dyDescent="0.25">
      <c r="A25" s="41" t="s">
        <v>22</v>
      </c>
    </row>
    <row r="26" spans="1:1" ht="25" x14ac:dyDescent="0.25">
      <c r="A26" s="41" t="s">
        <v>23</v>
      </c>
    </row>
    <row r="27" spans="1:1" ht="62.5" x14ac:dyDescent="0.25">
      <c r="A27" s="41" t="s">
        <v>24</v>
      </c>
    </row>
    <row r="28" spans="1:1" ht="25" x14ac:dyDescent="0.25">
      <c r="A28" s="41" t="s">
        <v>25</v>
      </c>
    </row>
    <row r="29" spans="1:1" x14ac:dyDescent="0.25">
      <c r="A29" s="41" t="s">
        <v>26</v>
      </c>
    </row>
    <row r="31" spans="1:1" ht="13" x14ac:dyDescent="0.3">
      <c r="A31" s="39" t="s">
        <v>27</v>
      </c>
    </row>
    <row r="32" spans="1:1" x14ac:dyDescent="0.25">
      <c r="A32" s="42" t="s">
        <v>28</v>
      </c>
    </row>
    <row r="33" spans="1:1" ht="25" x14ac:dyDescent="0.25">
      <c r="A33" s="41" t="s">
        <v>29</v>
      </c>
    </row>
    <row r="34" spans="1:1" ht="25" x14ac:dyDescent="0.25">
      <c r="A34" s="41" t="s">
        <v>30</v>
      </c>
    </row>
    <row r="35" spans="1:1" ht="25" x14ac:dyDescent="0.25">
      <c r="A35" s="41" t="s">
        <v>31</v>
      </c>
    </row>
    <row r="36" spans="1:1" x14ac:dyDescent="0.25">
      <c r="A36" s="41" t="s">
        <v>32</v>
      </c>
    </row>
    <row r="37" spans="1:1" ht="25" x14ac:dyDescent="0.25">
      <c r="A37" s="41" t="s">
        <v>33</v>
      </c>
    </row>
    <row r="38" spans="1:1" ht="25" x14ac:dyDescent="0.25">
      <c r="A38" s="41" t="s">
        <v>34</v>
      </c>
    </row>
    <row r="39" spans="1:1" ht="25" x14ac:dyDescent="0.25">
      <c r="A39" s="41" t="s">
        <v>35</v>
      </c>
    </row>
    <row r="40" spans="1:1" ht="25" x14ac:dyDescent="0.25">
      <c r="A40" s="41" t="s">
        <v>36</v>
      </c>
    </row>
    <row r="41" spans="1:1" x14ac:dyDescent="0.25">
      <c r="A41" s="41" t="s">
        <v>37</v>
      </c>
    </row>
    <row r="42" spans="1:1" ht="25" x14ac:dyDescent="0.25">
      <c r="A42" s="41" t="s">
        <v>38</v>
      </c>
    </row>
    <row r="43" spans="1:1" x14ac:dyDescent="0.25">
      <c r="A43" s="41" t="s">
        <v>39</v>
      </c>
    </row>
    <row r="44" spans="1:1" ht="25" x14ac:dyDescent="0.25">
      <c r="A44" s="41" t="s">
        <v>40</v>
      </c>
    </row>
    <row r="45" spans="1:1" ht="25" x14ac:dyDescent="0.25">
      <c r="A45" s="41" t="s">
        <v>41</v>
      </c>
    </row>
    <row r="46" spans="1:1" ht="50" x14ac:dyDescent="0.25">
      <c r="A46" s="41" t="s">
        <v>42</v>
      </c>
    </row>
    <row r="47" spans="1:1" ht="37.5" x14ac:dyDescent="0.25">
      <c r="A47" s="41" t="s">
        <v>43</v>
      </c>
    </row>
    <row r="48" spans="1:1" ht="25" x14ac:dyDescent="0.25">
      <c r="A48" s="41"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53125" defaultRowHeight="12.5" x14ac:dyDescent="0.25"/>
  <cols>
    <col min="1" max="2" width="11.453125" customWidth="1"/>
    <col min="3" max="4" width="24.81640625" customWidth="1"/>
    <col min="5" max="9" width="25" customWidth="1"/>
    <col min="10" max="13" width="12.7265625" customWidth="1"/>
  </cols>
  <sheetData>
    <row r="1" spans="1:13" ht="31" customHeight="1" x14ac:dyDescent="0.35">
      <c r="A1" s="151" t="s">
        <v>45</v>
      </c>
      <c r="B1" s="152"/>
      <c r="C1" s="152"/>
      <c r="D1" s="152"/>
      <c r="E1" s="155"/>
      <c r="F1" s="156"/>
      <c r="G1" s="156"/>
      <c r="H1" s="156"/>
      <c r="I1" s="156"/>
      <c r="J1" s="156"/>
      <c r="K1" s="156"/>
      <c r="L1" s="156"/>
      <c r="M1" s="157"/>
    </row>
    <row r="2" spans="1:13" ht="31" customHeight="1" x14ac:dyDescent="0.35">
      <c r="A2" s="151" t="s">
        <v>46</v>
      </c>
      <c r="B2" s="152"/>
      <c r="C2" s="152"/>
      <c r="D2" s="152"/>
      <c r="E2" s="57"/>
      <c r="F2" s="43" t="s">
        <v>47</v>
      </c>
      <c r="G2" s="58"/>
      <c r="H2" s="43" t="s">
        <v>48</v>
      </c>
      <c r="I2" s="58"/>
      <c r="J2" s="32"/>
      <c r="K2" s="32"/>
      <c r="L2" s="32"/>
      <c r="M2" s="33"/>
    </row>
    <row r="3" spans="1:13" ht="31" customHeight="1" x14ac:dyDescent="0.35">
      <c r="A3" s="151" t="s">
        <v>49</v>
      </c>
      <c r="B3" s="152"/>
      <c r="C3" s="152" t="s">
        <v>50</v>
      </c>
      <c r="D3" s="152"/>
      <c r="E3" s="155"/>
      <c r="F3" s="156"/>
      <c r="G3" s="156"/>
      <c r="H3" s="156"/>
      <c r="I3" s="156"/>
      <c r="J3" s="156"/>
      <c r="K3" s="156"/>
      <c r="L3" s="156"/>
      <c r="M3" s="157"/>
    </row>
    <row r="4" spans="1:13" ht="31" customHeight="1" x14ac:dyDescent="0.35">
      <c r="A4" s="151" t="s">
        <v>51</v>
      </c>
      <c r="B4" s="152"/>
      <c r="C4" s="152"/>
      <c r="D4" s="152"/>
      <c r="E4" s="57"/>
      <c r="F4" s="43" t="s">
        <v>47</v>
      </c>
      <c r="G4" s="58"/>
      <c r="H4" s="43" t="s">
        <v>48</v>
      </c>
      <c r="I4" s="58"/>
      <c r="J4" s="32"/>
      <c r="K4" s="32"/>
      <c r="L4" s="32"/>
      <c r="M4" s="33"/>
    </row>
    <row r="5" spans="1:13" ht="31" customHeight="1" x14ac:dyDescent="0.35">
      <c r="A5" s="160" t="s">
        <v>52</v>
      </c>
      <c r="B5" s="161"/>
      <c r="C5" s="161" t="s">
        <v>53</v>
      </c>
      <c r="D5" s="161"/>
      <c r="E5" s="158"/>
      <c r="F5" s="159"/>
      <c r="G5" s="159"/>
      <c r="H5" s="156"/>
      <c r="I5" s="156"/>
      <c r="J5" s="156"/>
      <c r="K5" s="156"/>
      <c r="L5" s="156"/>
      <c r="M5" s="157"/>
    </row>
    <row r="6" spans="1:13" ht="23.25" customHeight="1" x14ac:dyDescent="0.25">
      <c r="A6" s="30"/>
      <c r="B6" s="56"/>
      <c r="C6" s="153" t="s">
        <v>54</v>
      </c>
      <c r="D6" s="153"/>
      <c r="E6" s="153"/>
      <c r="F6" s="153"/>
      <c r="G6" s="154"/>
      <c r="H6" s="162" t="s">
        <v>55</v>
      </c>
      <c r="I6" s="162"/>
      <c r="J6" s="162"/>
      <c r="K6" s="162"/>
      <c r="L6" s="162"/>
      <c r="M6" s="163"/>
    </row>
    <row r="7" spans="1:13" ht="29.15" customHeight="1" x14ac:dyDescent="0.25">
      <c r="A7" s="177" t="s">
        <v>56</v>
      </c>
      <c r="B7" s="177" t="s">
        <v>57</v>
      </c>
      <c r="C7" s="176" t="s">
        <v>58</v>
      </c>
      <c r="D7" s="170" t="s">
        <v>59</v>
      </c>
      <c r="E7" s="170" t="s">
        <v>60</v>
      </c>
      <c r="F7" s="170" t="s">
        <v>61</v>
      </c>
      <c r="G7" s="170" t="s">
        <v>62</v>
      </c>
      <c r="H7" s="168" t="s">
        <v>63</v>
      </c>
      <c r="I7" s="168" t="s">
        <v>64</v>
      </c>
      <c r="J7" s="164" t="s">
        <v>65</v>
      </c>
      <c r="K7" s="165"/>
      <c r="L7" s="164" t="s">
        <v>66</v>
      </c>
      <c r="M7" s="165"/>
    </row>
    <row r="8" spans="1:13" ht="31" customHeight="1" x14ac:dyDescent="0.25">
      <c r="A8" s="169"/>
      <c r="B8" s="178"/>
      <c r="C8" s="169"/>
      <c r="D8" s="169"/>
      <c r="E8" s="169"/>
      <c r="F8" s="169"/>
      <c r="G8" s="179"/>
      <c r="H8" s="169"/>
      <c r="I8" s="169"/>
      <c r="J8" s="166"/>
      <c r="K8" s="167"/>
      <c r="L8" s="166" t="s">
        <v>66</v>
      </c>
      <c r="M8" s="167"/>
    </row>
    <row r="9" spans="1:13" ht="31" customHeight="1" x14ac:dyDescent="0.25">
      <c r="A9" s="173"/>
      <c r="B9" s="173"/>
      <c r="C9" s="173"/>
      <c r="D9" s="173"/>
      <c r="E9" s="173"/>
      <c r="F9" s="84"/>
      <c r="G9" s="84"/>
      <c r="H9" s="84"/>
      <c r="I9" s="84"/>
      <c r="J9" s="147"/>
      <c r="K9" s="148"/>
      <c r="L9" s="147"/>
      <c r="M9" s="148"/>
    </row>
    <row r="10" spans="1:13" ht="31" customHeight="1" x14ac:dyDescent="0.25">
      <c r="A10" s="174"/>
      <c r="B10" s="174"/>
      <c r="C10" s="174"/>
      <c r="D10" s="174"/>
      <c r="E10" s="174"/>
      <c r="F10" s="44"/>
      <c r="G10" s="44"/>
      <c r="H10" s="44"/>
      <c r="I10" s="44"/>
      <c r="J10" s="149"/>
      <c r="K10" s="150"/>
      <c r="L10" s="149"/>
      <c r="M10" s="150"/>
    </row>
    <row r="11" spans="1:13" ht="31" customHeight="1" x14ac:dyDescent="0.25">
      <c r="A11" s="174"/>
      <c r="B11" s="174"/>
      <c r="C11" s="174"/>
      <c r="D11" s="174"/>
      <c r="E11" s="174"/>
      <c r="F11" s="45"/>
      <c r="G11" s="45"/>
      <c r="H11" s="45"/>
      <c r="I11" s="45"/>
      <c r="J11" s="171" t="s">
        <v>67</v>
      </c>
      <c r="K11" s="171" t="s">
        <v>68</v>
      </c>
      <c r="L11" s="171" t="s">
        <v>69</v>
      </c>
      <c r="M11" s="171" t="s">
        <v>70</v>
      </c>
    </row>
    <row r="12" spans="1:13" ht="31" customHeight="1" x14ac:dyDescent="0.25">
      <c r="A12" s="174"/>
      <c r="B12" s="174"/>
      <c r="C12" s="174"/>
      <c r="D12" s="174"/>
      <c r="E12" s="174"/>
      <c r="F12" s="45"/>
      <c r="G12" s="45"/>
      <c r="H12" s="45"/>
      <c r="I12" s="45"/>
      <c r="J12" s="172"/>
      <c r="K12" s="172"/>
      <c r="L12" s="172"/>
      <c r="M12" s="172"/>
    </row>
    <row r="13" spans="1:13" ht="31" customHeight="1" x14ac:dyDescent="0.25">
      <c r="A13" s="174"/>
      <c r="B13" s="174"/>
      <c r="C13" s="174"/>
      <c r="D13" s="174"/>
      <c r="E13" s="174"/>
      <c r="F13" s="45"/>
      <c r="G13" s="45"/>
      <c r="H13" s="45"/>
      <c r="I13" s="45"/>
      <c r="J13" s="147"/>
      <c r="K13" s="148"/>
      <c r="L13" s="147"/>
      <c r="M13" s="148"/>
    </row>
    <row r="14" spans="1:13" ht="30" customHeight="1" x14ac:dyDescent="0.25">
      <c r="A14" s="175"/>
      <c r="B14" s="175"/>
      <c r="C14" s="175"/>
      <c r="D14" s="175"/>
      <c r="E14" s="175"/>
      <c r="F14" s="91"/>
      <c r="G14" s="91"/>
      <c r="H14" s="91"/>
      <c r="I14" s="91"/>
      <c r="J14" s="149"/>
      <c r="K14" s="150"/>
      <c r="L14" s="149"/>
      <c r="M14" s="150"/>
    </row>
    <row r="16" spans="1:13" ht="14" x14ac:dyDescent="0.3">
      <c r="C16" s="46" t="s">
        <v>71</v>
      </c>
    </row>
    <row r="17" spans="3:13" ht="14" x14ac:dyDescent="0.3">
      <c r="C17" s="181" t="s">
        <v>72</v>
      </c>
      <c r="D17" s="181"/>
      <c r="E17" s="181"/>
      <c r="F17" s="181"/>
      <c r="G17" s="181"/>
    </row>
    <row r="18" spans="3:13" ht="22.5" customHeight="1" x14ac:dyDescent="0.3">
      <c r="C18" s="1" t="s">
        <v>73</v>
      </c>
      <c r="D18" s="1"/>
      <c r="E18" s="1"/>
      <c r="F18" s="1"/>
      <c r="G18" s="1"/>
      <c r="H18" s="1"/>
      <c r="I18" s="1"/>
      <c r="J18" s="1"/>
      <c r="K18" s="1"/>
      <c r="L18" s="1"/>
      <c r="M18" s="1"/>
    </row>
    <row r="19" spans="3:13" ht="14" x14ac:dyDescent="0.3">
      <c r="C19" s="181" t="s">
        <v>74</v>
      </c>
      <c r="D19" s="181"/>
      <c r="E19" s="181"/>
      <c r="F19" s="181"/>
      <c r="G19" s="181"/>
    </row>
    <row r="20" spans="3:13" ht="24" customHeight="1" x14ac:dyDescent="0.3">
      <c r="C20" s="1" t="s">
        <v>75</v>
      </c>
      <c r="D20" s="1"/>
      <c r="E20" s="1"/>
      <c r="F20" s="1"/>
      <c r="G20" s="1"/>
      <c r="H20" s="1"/>
      <c r="I20" s="1"/>
      <c r="J20" s="1"/>
      <c r="K20" s="1"/>
      <c r="L20" s="1"/>
      <c r="M20" s="1"/>
    </row>
    <row r="21" spans="3:13" ht="24" customHeight="1" x14ac:dyDescent="0.3">
      <c r="C21" s="1" t="s">
        <v>76</v>
      </c>
      <c r="D21" s="1"/>
      <c r="E21" s="1"/>
      <c r="F21" s="1"/>
      <c r="G21" s="1"/>
      <c r="H21" s="1"/>
      <c r="I21" s="1"/>
      <c r="J21" s="1"/>
      <c r="K21" s="1"/>
      <c r="L21" s="1"/>
      <c r="M21" s="1"/>
    </row>
    <row r="22" spans="3:13" ht="64.5" customHeight="1" x14ac:dyDescent="0.3">
      <c r="C22" s="180" t="s">
        <v>77</v>
      </c>
      <c r="D22" s="180"/>
      <c r="E22" s="180"/>
      <c r="F22" s="180"/>
      <c r="G22" s="180"/>
    </row>
    <row r="23" spans="3:13" ht="78.75" customHeight="1" x14ac:dyDescent="0.3">
      <c r="C23" s="180" t="s">
        <v>78</v>
      </c>
      <c r="D23" s="180"/>
      <c r="E23" s="180"/>
      <c r="F23" s="180"/>
      <c r="G23" s="180"/>
    </row>
    <row r="24" spans="3:13" ht="32.25" customHeight="1" x14ac:dyDescent="0.3">
      <c r="C24" s="180" t="s">
        <v>79</v>
      </c>
      <c r="D24" s="180"/>
      <c r="E24" s="180"/>
      <c r="F24" s="180"/>
      <c r="G24" s="180"/>
    </row>
    <row r="25" spans="3:13" ht="54" customHeight="1" x14ac:dyDescent="0.3">
      <c r="C25" s="180" t="s">
        <v>80</v>
      </c>
      <c r="D25" s="180"/>
      <c r="E25" s="180"/>
      <c r="F25" s="180"/>
      <c r="G25" s="180"/>
    </row>
    <row r="26" spans="3:13" ht="63" customHeight="1" x14ac:dyDescent="0.3">
      <c r="C26" s="180" t="s">
        <v>81</v>
      </c>
      <c r="D26" s="180"/>
      <c r="E26" s="180"/>
      <c r="F26" s="180"/>
      <c r="G26" s="180"/>
    </row>
    <row r="27" spans="3:13" ht="44.25" customHeight="1" x14ac:dyDescent="0.3">
      <c r="C27" s="180" t="s">
        <v>82</v>
      </c>
      <c r="D27" s="180"/>
      <c r="E27" s="180"/>
      <c r="F27" s="180"/>
      <c r="G27" s="180"/>
    </row>
    <row r="28" spans="3:13" ht="59.25" customHeight="1" x14ac:dyDescent="0.3">
      <c r="C28" s="180" t="s">
        <v>83</v>
      </c>
      <c r="D28" s="180"/>
      <c r="E28" s="180"/>
      <c r="F28" s="180"/>
      <c r="G28" s="180"/>
    </row>
    <row r="29" spans="3:13" ht="62.25" customHeight="1" x14ac:dyDescent="0.3">
      <c r="C29" s="180" t="s">
        <v>84</v>
      </c>
      <c r="D29" s="180"/>
      <c r="E29" s="180"/>
      <c r="F29" s="180"/>
      <c r="G29" s="180"/>
      <c r="H29" s="1"/>
      <c r="I29" s="1"/>
      <c r="J29" s="1"/>
      <c r="K29" s="1"/>
      <c r="L29" s="1"/>
      <c r="M29" s="1"/>
    </row>
    <row r="30" spans="3:13" ht="112.5" customHeight="1" x14ac:dyDescent="0.3">
      <c r="C30" s="180" t="s">
        <v>85</v>
      </c>
      <c r="D30" s="180"/>
      <c r="E30" s="180"/>
      <c r="F30" s="180"/>
      <c r="G30" s="180"/>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53125" defaultRowHeight="12.5" x14ac:dyDescent="0.25"/>
  <cols>
    <col min="1" max="2" width="37.1796875" customWidth="1"/>
    <col min="3" max="6" width="29.1796875" customWidth="1"/>
    <col min="7" max="8" width="23.1796875" customWidth="1"/>
  </cols>
  <sheetData>
    <row r="1" spans="1:8" ht="31" customHeight="1" x14ac:dyDescent="0.25">
      <c r="A1" s="25" t="s">
        <v>86</v>
      </c>
      <c r="B1" s="57"/>
      <c r="C1" s="34"/>
      <c r="D1" s="34"/>
      <c r="E1" s="34"/>
      <c r="F1" s="34"/>
      <c r="G1" s="34"/>
      <c r="H1" s="35"/>
    </row>
    <row r="2" spans="1:8" ht="31" customHeight="1" x14ac:dyDescent="0.25">
      <c r="A2" s="25" t="s">
        <v>46</v>
      </c>
      <c r="B2" s="57"/>
      <c r="C2" s="43" t="s">
        <v>47</v>
      </c>
      <c r="D2" s="58"/>
      <c r="E2" s="43" t="s">
        <v>48</v>
      </c>
      <c r="F2" s="58"/>
      <c r="G2" s="182"/>
      <c r="H2" s="183"/>
    </row>
    <row r="3" spans="1:8" ht="31" customHeight="1" x14ac:dyDescent="0.25">
      <c r="A3" s="16" t="s">
        <v>87</v>
      </c>
      <c r="B3" s="57"/>
      <c r="C3" s="34"/>
      <c r="D3" s="34"/>
      <c r="E3" s="34"/>
      <c r="F3" s="34"/>
      <c r="G3" s="34"/>
      <c r="H3" s="35"/>
    </row>
    <row r="4" spans="1:8" ht="31" customHeight="1" x14ac:dyDescent="0.25">
      <c r="A4" s="16" t="s">
        <v>51</v>
      </c>
      <c r="B4" s="57"/>
      <c r="C4" s="43" t="s">
        <v>47</v>
      </c>
      <c r="D4" s="58"/>
      <c r="E4" s="43" t="s">
        <v>48</v>
      </c>
      <c r="F4" s="58"/>
      <c r="G4" s="182"/>
      <c r="H4" s="183"/>
    </row>
    <row r="5" spans="1:8" ht="31" customHeight="1" x14ac:dyDescent="0.25">
      <c r="A5" s="16" t="s">
        <v>53</v>
      </c>
      <c r="B5" s="184"/>
      <c r="C5" s="185"/>
      <c r="D5" s="185"/>
      <c r="E5" s="185"/>
      <c r="F5" s="185"/>
      <c r="G5" s="185"/>
      <c r="H5" s="186"/>
    </row>
    <row r="6" spans="1:8" ht="25" customHeight="1" x14ac:dyDescent="0.25">
      <c r="A6" s="187" t="s">
        <v>88</v>
      </c>
      <c r="B6" s="188"/>
      <c r="C6" s="188"/>
      <c r="D6" s="188"/>
      <c r="E6" s="188"/>
      <c r="F6" s="188"/>
      <c r="G6" s="188"/>
      <c r="H6" s="188"/>
    </row>
    <row r="7" spans="1:8" ht="42" x14ac:dyDescent="0.25">
      <c r="A7" s="26" t="s">
        <v>58</v>
      </c>
      <c r="B7" s="26" t="s">
        <v>59</v>
      </c>
      <c r="C7" s="26" t="s">
        <v>89</v>
      </c>
      <c r="D7" s="27" t="s">
        <v>90</v>
      </c>
      <c r="E7" s="27" t="s">
        <v>91</v>
      </c>
      <c r="F7" s="27" t="s">
        <v>92</v>
      </c>
      <c r="G7" s="27" t="s">
        <v>63</v>
      </c>
      <c r="H7" s="27" t="s">
        <v>93</v>
      </c>
    </row>
    <row r="8" spans="1:8" x14ac:dyDescent="0.25">
      <c r="A8" s="189"/>
      <c r="B8" s="190"/>
      <c r="C8" s="190"/>
      <c r="D8" s="190"/>
      <c r="E8" s="190"/>
      <c r="F8" s="190"/>
      <c r="G8" s="4"/>
      <c r="H8" s="5"/>
    </row>
    <row r="9" spans="1:8" x14ac:dyDescent="0.25">
      <c r="A9" s="189"/>
      <c r="B9" s="191"/>
      <c r="C9" s="191"/>
      <c r="D9" s="191"/>
      <c r="E9" s="191"/>
      <c r="F9" s="191"/>
      <c r="G9" s="4"/>
      <c r="H9" s="5"/>
    </row>
    <row r="10" spans="1:8" x14ac:dyDescent="0.25">
      <c r="A10" s="189"/>
      <c r="B10" s="172"/>
      <c r="C10" s="172"/>
      <c r="D10" s="172"/>
      <c r="E10" s="172"/>
      <c r="F10" s="172"/>
      <c r="G10" s="4"/>
      <c r="H10" s="5"/>
    </row>
    <row r="11" spans="1:8" x14ac:dyDescent="0.25">
      <c r="A11" s="189"/>
      <c r="B11" s="190"/>
      <c r="C11" s="190"/>
      <c r="D11" s="190"/>
      <c r="E11" s="190"/>
      <c r="F11" s="190"/>
      <c r="G11" s="4"/>
      <c r="H11" s="5"/>
    </row>
    <row r="12" spans="1:8" x14ac:dyDescent="0.25">
      <c r="A12" s="189"/>
      <c r="B12" s="191"/>
      <c r="C12" s="191"/>
      <c r="D12" s="191"/>
      <c r="E12" s="191"/>
      <c r="F12" s="191"/>
      <c r="G12" s="4"/>
      <c r="H12" s="5"/>
    </row>
    <row r="13" spans="1:8" x14ac:dyDescent="0.25">
      <c r="A13" s="189"/>
      <c r="B13" s="172"/>
      <c r="C13" s="172"/>
      <c r="D13" s="172"/>
      <c r="E13" s="172"/>
      <c r="F13" s="172"/>
      <c r="G13" s="4"/>
      <c r="H13" s="5"/>
    </row>
    <row r="14" spans="1:8" x14ac:dyDescent="0.25">
      <c r="A14" s="189"/>
      <c r="B14" s="190"/>
      <c r="C14" s="190"/>
      <c r="D14" s="190"/>
      <c r="E14" s="190"/>
      <c r="F14" s="190"/>
      <c r="G14" s="4"/>
      <c r="H14" s="5"/>
    </row>
    <row r="15" spans="1:8" x14ac:dyDescent="0.25">
      <c r="A15" s="189"/>
      <c r="B15" s="191"/>
      <c r="C15" s="191"/>
      <c r="D15" s="191"/>
      <c r="E15" s="191"/>
      <c r="F15" s="191"/>
      <c r="G15" s="4"/>
      <c r="H15" s="5"/>
    </row>
    <row r="16" spans="1:8" x14ac:dyDescent="0.25">
      <c r="A16" s="189"/>
      <c r="B16" s="172"/>
      <c r="C16" s="172"/>
      <c r="D16" s="172"/>
      <c r="E16" s="172"/>
      <c r="F16" s="172"/>
      <c r="G16" s="4"/>
      <c r="H16" s="5"/>
    </row>
    <row r="17" spans="1:8" x14ac:dyDescent="0.25">
      <c r="A17" s="189"/>
      <c r="B17" s="190"/>
      <c r="C17" s="190"/>
      <c r="D17" s="190"/>
      <c r="E17" s="190"/>
      <c r="F17" s="190"/>
      <c r="G17" s="4"/>
      <c r="H17" s="5"/>
    </row>
    <row r="18" spans="1:8" x14ac:dyDescent="0.25">
      <c r="A18" s="189"/>
      <c r="B18" s="191"/>
      <c r="C18" s="191"/>
      <c r="D18" s="191"/>
      <c r="E18" s="191"/>
      <c r="F18" s="191"/>
      <c r="G18" s="4"/>
      <c r="H18" s="5"/>
    </row>
    <row r="19" spans="1:8" x14ac:dyDescent="0.25">
      <c r="A19" s="189"/>
      <c r="B19" s="172"/>
      <c r="C19" s="172"/>
      <c r="D19" s="172"/>
      <c r="E19" s="172"/>
      <c r="F19" s="172"/>
      <c r="G19" s="4"/>
      <c r="H19" s="5"/>
    </row>
    <row r="20" spans="1:8" x14ac:dyDescent="0.25">
      <c r="A20" s="189"/>
      <c r="B20" s="190"/>
      <c r="C20" s="190"/>
      <c r="D20" s="190"/>
      <c r="E20" s="190"/>
      <c r="F20" s="190"/>
      <c r="G20" s="4"/>
      <c r="H20" s="5"/>
    </row>
    <row r="21" spans="1:8" x14ac:dyDescent="0.25">
      <c r="A21" s="189"/>
      <c r="B21" s="191"/>
      <c r="C21" s="191"/>
      <c r="D21" s="191"/>
      <c r="E21" s="191"/>
      <c r="F21" s="191"/>
      <c r="G21" s="4"/>
      <c r="H21" s="5"/>
    </row>
    <row r="22" spans="1:8" x14ac:dyDescent="0.25">
      <c r="A22" s="189"/>
      <c r="B22" s="172"/>
      <c r="C22" s="172"/>
      <c r="D22" s="172"/>
      <c r="E22" s="172"/>
      <c r="F22" s="172"/>
      <c r="G22" s="4"/>
      <c r="H22" s="5"/>
    </row>
    <row r="23" spans="1:8" x14ac:dyDescent="0.25">
      <c r="A23" s="189"/>
      <c r="B23" s="190"/>
      <c r="C23" s="190"/>
      <c r="D23" s="190"/>
      <c r="E23" s="190"/>
      <c r="F23" s="190"/>
      <c r="G23" s="4"/>
      <c r="H23" s="5"/>
    </row>
    <row r="24" spans="1:8" x14ac:dyDescent="0.25">
      <c r="A24" s="189"/>
      <c r="B24" s="191"/>
      <c r="C24" s="191"/>
      <c r="D24" s="191"/>
      <c r="E24" s="191"/>
      <c r="F24" s="191"/>
      <c r="G24" s="4"/>
      <c r="H24" s="5"/>
    </row>
    <row r="25" spans="1:8" x14ac:dyDescent="0.25">
      <c r="A25" s="189"/>
      <c r="B25" s="172"/>
      <c r="C25" s="172"/>
      <c r="D25" s="172"/>
      <c r="E25" s="172"/>
      <c r="F25" s="172"/>
      <c r="G25" s="4"/>
      <c r="H25" s="5"/>
    </row>
    <row r="26" spans="1:8" x14ac:dyDescent="0.25">
      <c r="A26" s="189"/>
      <c r="B26" s="190"/>
      <c r="C26" s="190"/>
      <c r="D26" s="190"/>
      <c r="E26" s="190"/>
      <c r="F26" s="190"/>
      <c r="G26" s="4"/>
      <c r="H26" s="5"/>
    </row>
    <row r="27" spans="1:8" x14ac:dyDescent="0.25">
      <c r="A27" s="189"/>
      <c r="B27" s="191"/>
      <c r="C27" s="191"/>
      <c r="D27" s="191"/>
      <c r="E27" s="191"/>
      <c r="F27" s="191"/>
      <c r="G27" s="4"/>
      <c r="H27" s="5"/>
    </row>
    <row r="28" spans="1:8" x14ac:dyDescent="0.25">
      <c r="A28" s="189"/>
      <c r="B28" s="172"/>
      <c r="C28" s="172"/>
      <c r="D28" s="172"/>
      <c r="E28" s="172"/>
      <c r="F28" s="172"/>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53125" defaultRowHeight="12.5" x14ac:dyDescent="0.25"/>
  <cols>
    <col min="1" max="1" width="39.26953125" customWidth="1"/>
    <col min="2" max="2" width="24.1796875" customWidth="1"/>
    <col min="3" max="4" width="23.1796875" customWidth="1"/>
    <col min="5" max="5" width="10.453125" bestFit="1" customWidth="1"/>
    <col min="6" max="6" width="12.453125" bestFit="1" customWidth="1"/>
    <col min="7" max="10" width="14.7265625" customWidth="1"/>
  </cols>
  <sheetData>
    <row r="1" spans="1:10" ht="30" customHeight="1" x14ac:dyDescent="0.25">
      <c r="A1" s="25" t="s">
        <v>86</v>
      </c>
      <c r="B1" s="184"/>
      <c r="C1" s="185"/>
      <c r="D1" s="185"/>
      <c r="E1" s="185"/>
      <c r="F1" s="185"/>
      <c r="G1" s="185"/>
      <c r="H1" s="185"/>
      <c r="I1" s="185"/>
      <c r="J1" s="186"/>
    </row>
    <row r="2" spans="1:10" ht="30" customHeight="1" x14ac:dyDescent="0.25">
      <c r="A2" s="25" t="s">
        <v>46</v>
      </c>
      <c r="B2" s="57"/>
      <c r="C2" s="43" t="s">
        <v>47</v>
      </c>
      <c r="D2" s="58"/>
      <c r="E2" s="192" t="s">
        <v>48</v>
      </c>
      <c r="F2" s="192"/>
      <c r="G2" s="193"/>
      <c r="H2" s="193"/>
      <c r="I2" s="32"/>
      <c r="J2" s="33"/>
    </row>
    <row r="3" spans="1:10" ht="30" customHeight="1" x14ac:dyDescent="0.25">
      <c r="A3" s="16" t="s">
        <v>94</v>
      </c>
      <c r="B3" s="57"/>
      <c r="C3" s="197"/>
      <c r="D3" s="156"/>
      <c r="E3" s="156"/>
      <c r="F3" s="156"/>
      <c r="G3" s="156"/>
      <c r="H3" s="156"/>
      <c r="I3" s="156"/>
      <c r="J3" s="157"/>
    </row>
    <row r="4" spans="1:10" ht="30" customHeight="1" x14ac:dyDescent="0.25">
      <c r="A4" s="16" t="s">
        <v>51</v>
      </c>
      <c r="B4" s="57"/>
      <c r="C4" s="43" t="s">
        <v>47</v>
      </c>
      <c r="D4" s="58"/>
      <c r="E4" s="192" t="s">
        <v>48</v>
      </c>
      <c r="F4" s="192"/>
      <c r="G4" s="193"/>
      <c r="H4" s="193"/>
      <c r="I4" s="32"/>
      <c r="J4" s="33"/>
    </row>
    <row r="5" spans="1:10" ht="30" customHeight="1" x14ac:dyDescent="0.25">
      <c r="A5" s="16" t="s">
        <v>52</v>
      </c>
      <c r="B5" s="184"/>
      <c r="C5" s="185"/>
      <c r="D5" s="185"/>
      <c r="E5" s="185"/>
      <c r="F5" s="185"/>
      <c r="G5" s="185"/>
      <c r="H5" s="185"/>
      <c r="I5" s="185"/>
      <c r="J5" s="186"/>
    </row>
    <row r="6" spans="1:10" ht="25" customHeight="1" x14ac:dyDescent="0.25">
      <c r="A6" s="194" t="s">
        <v>95</v>
      </c>
      <c r="B6" s="195"/>
      <c r="C6" s="195"/>
      <c r="D6" s="195"/>
      <c r="E6" s="195"/>
      <c r="F6" s="195"/>
      <c r="G6" s="195"/>
      <c r="H6" s="195"/>
      <c r="I6" s="195"/>
      <c r="J6" s="196"/>
    </row>
    <row r="7" spans="1:10" ht="42" x14ac:dyDescent="0.25">
      <c r="A7" s="26" t="s">
        <v>58</v>
      </c>
      <c r="B7" s="27" t="s">
        <v>63</v>
      </c>
      <c r="C7" s="27" t="s">
        <v>96</v>
      </c>
      <c r="D7" s="11" t="s">
        <v>97</v>
      </c>
      <c r="E7" s="10" t="s">
        <v>98</v>
      </c>
      <c r="F7" s="11" t="s">
        <v>66</v>
      </c>
      <c r="G7" s="27" t="s">
        <v>67</v>
      </c>
      <c r="H7" s="27" t="s">
        <v>68</v>
      </c>
      <c r="I7" s="27" t="s">
        <v>69</v>
      </c>
      <c r="J7" s="27" t="s">
        <v>70</v>
      </c>
    </row>
    <row r="8" spans="1:10" x14ac:dyDescent="0.25">
      <c r="A8" s="189"/>
      <c r="B8" s="4"/>
      <c r="C8" s="4"/>
      <c r="D8" s="5"/>
      <c r="E8" s="4"/>
      <c r="F8" s="4"/>
      <c r="G8" s="4"/>
      <c r="H8" s="4"/>
      <c r="I8" s="4"/>
      <c r="J8" s="4"/>
    </row>
    <row r="9" spans="1:10" x14ac:dyDescent="0.25">
      <c r="A9" s="189"/>
      <c r="B9" s="4"/>
      <c r="C9" s="4"/>
      <c r="D9" s="5"/>
      <c r="E9" s="4"/>
      <c r="F9" s="4"/>
      <c r="G9" s="4"/>
      <c r="H9" s="4"/>
      <c r="I9" s="4"/>
      <c r="J9" s="4"/>
    </row>
    <row r="10" spans="1:10" x14ac:dyDescent="0.25">
      <c r="A10" s="189"/>
      <c r="B10" s="4"/>
      <c r="C10" s="4"/>
      <c r="D10" s="5"/>
      <c r="E10" s="4"/>
      <c r="F10" s="4"/>
      <c r="G10" s="4"/>
      <c r="H10" s="4"/>
      <c r="I10" s="4"/>
      <c r="J10" s="4"/>
    </row>
    <row r="11" spans="1:10" x14ac:dyDescent="0.25">
      <c r="A11" s="189"/>
      <c r="B11" s="4"/>
      <c r="C11" s="4"/>
      <c r="D11" s="5"/>
      <c r="E11" s="4"/>
      <c r="F11" s="4"/>
      <c r="G11" s="4"/>
      <c r="H11" s="4"/>
      <c r="I11" s="4"/>
      <c r="J11" s="4"/>
    </row>
    <row r="12" spans="1:10" x14ac:dyDescent="0.25">
      <c r="A12" s="189"/>
      <c r="B12" s="4"/>
      <c r="C12" s="4"/>
      <c r="D12" s="5"/>
      <c r="E12" s="4"/>
      <c r="F12" s="4"/>
      <c r="G12" s="4"/>
      <c r="H12" s="4"/>
      <c r="I12" s="4"/>
      <c r="J12" s="4"/>
    </row>
    <row r="13" spans="1:10" x14ac:dyDescent="0.25">
      <c r="A13" s="189"/>
      <c r="B13" s="4"/>
      <c r="C13" s="4"/>
      <c r="D13" s="5"/>
      <c r="E13" s="4"/>
      <c r="F13" s="4"/>
      <c r="G13" s="4"/>
      <c r="H13" s="4"/>
      <c r="I13" s="4"/>
      <c r="J13" s="4"/>
    </row>
    <row r="14" spans="1:10" x14ac:dyDescent="0.25">
      <c r="A14" s="189"/>
      <c r="B14" s="4"/>
      <c r="C14" s="4"/>
      <c r="D14" s="5"/>
      <c r="E14" s="4"/>
      <c r="F14" s="4"/>
      <c r="G14" s="4"/>
      <c r="H14" s="4"/>
      <c r="I14" s="4"/>
      <c r="J14" s="4"/>
    </row>
    <row r="15" spans="1:10" x14ac:dyDescent="0.25">
      <c r="A15" s="189"/>
      <c r="B15" s="4"/>
      <c r="C15" s="4"/>
      <c r="D15" s="5"/>
      <c r="E15" s="4"/>
      <c r="F15" s="4"/>
      <c r="G15" s="4"/>
      <c r="H15" s="4"/>
      <c r="I15" s="4"/>
      <c r="J15" s="4"/>
    </row>
    <row r="16" spans="1:10" x14ac:dyDescent="0.25">
      <c r="A16" s="189"/>
      <c r="B16" s="4"/>
      <c r="C16" s="4"/>
      <c r="D16" s="5"/>
      <c r="E16" s="4"/>
      <c r="F16" s="4"/>
      <c r="G16" s="4"/>
      <c r="H16" s="4"/>
      <c r="I16" s="4"/>
      <c r="J16" s="4"/>
    </row>
    <row r="17" spans="1:10" x14ac:dyDescent="0.25">
      <c r="A17" s="189"/>
      <c r="B17" s="4"/>
      <c r="C17" s="4"/>
      <c r="D17" s="5"/>
      <c r="E17" s="4"/>
      <c r="F17" s="4"/>
      <c r="G17" s="4"/>
      <c r="H17" s="4"/>
      <c r="I17" s="4"/>
      <c r="J17" s="4"/>
    </row>
    <row r="18" spans="1:10" x14ac:dyDescent="0.25">
      <c r="A18" s="189"/>
      <c r="B18" s="4"/>
      <c r="C18" s="4"/>
      <c r="D18" s="5"/>
      <c r="E18" s="4"/>
      <c r="F18" s="4"/>
      <c r="G18" s="4"/>
      <c r="H18" s="4"/>
      <c r="I18" s="4"/>
      <c r="J18" s="4"/>
    </row>
    <row r="19" spans="1:10" x14ac:dyDescent="0.25">
      <c r="A19" s="189"/>
      <c r="B19" s="4"/>
      <c r="C19" s="4"/>
      <c r="D19" s="5"/>
      <c r="E19" s="4"/>
      <c r="F19" s="4"/>
      <c r="G19" s="4"/>
      <c r="H19" s="4"/>
      <c r="I19" s="4"/>
      <c r="J19" s="4"/>
    </row>
    <row r="20" spans="1:10" x14ac:dyDescent="0.25">
      <c r="A20" s="189"/>
      <c r="B20" s="4"/>
      <c r="C20" s="4"/>
      <c r="D20" s="5"/>
      <c r="E20" s="4"/>
      <c r="F20" s="4"/>
      <c r="G20" s="4"/>
      <c r="H20" s="4"/>
      <c r="I20" s="4"/>
      <c r="J20" s="4"/>
    </row>
    <row r="21" spans="1:10" x14ac:dyDescent="0.25">
      <c r="A21" s="189"/>
      <c r="B21" s="4"/>
      <c r="C21" s="4"/>
      <c r="D21" s="5"/>
      <c r="E21" s="4"/>
      <c r="F21" s="4"/>
      <c r="G21" s="4"/>
      <c r="H21" s="4"/>
      <c r="I21" s="4"/>
      <c r="J21" s="4"/>
    </row>
    <row r="22" spans="1:10" x14ac:dyDescent="0.25">
      <c r="A22" s="189"/>
      <c r="B22" s="4"/>
      <c r="C22" s="4"/>
      <c r="D22" s="5"/>
      <c r="E22" s="4"/>
      <c r="F22" s="4"/>
      <c r="G22" s="4"/>
      <c r="H22" s="4"/>
      <c r="I22" s="4"/>
      <c r="J22" s="4"/>
    </row>
    <row r="23" spans="1:10" x14ac:dyDescent="0.25">
      <c r="A23" s="189"/>
      <c r="B23" s="4"/>
      <c r="C23" s="4"/>
      <c r="D23" s="5"/>
      <c r="E23" s="4"/>
      <c r="F23" s="4"/>
      <c r="G23" s="4"/>
      <c r="H23" s="4"/>
      <c r="I23" s="4"/>
      <c r="J23" s="4"/>
    </row>
    <row r="24" spans="1:10" x14ac:dyDescent="0.25">
      <c r="A24" s="189"/>
      <c r="B24" s="4"/>
      <c r="C24" s="4"/>
      <c r="D24" s="5"/>
      <c r="E24" s="4"/>
      <c r="F24" s="4"/>
      <c r="G24" s="4"/>
      <c r="H24" s="4"/>
      <c r="I24" s="4"/>
      <c r="J24" s="4"/>
    </row>
    <row r="25" spans="1:10" x14ac:dyDescent="0.25">
      <c r="A25" s="189"/>
      <c r="B25" s="4"/>
      <c r="C25" s="4"/>
      <c r="D25" s="5"/>
      <c r="E25" s="4"/>
      <c r="F25" s="4"/>
      <c r="G25" s="4"/>
      <c r="H25" s="4"/>
      <c r="I25" s="4"/>
      <c r="J25" s="4"/>
    </row>
    <row r="26" spans="1:10" x14ac:dyDescent="0.25">
      <c r="A26" s="189"/>
      <c r="B26" s="4"/>
      <c r="C26" s="4"/>
      <c r="D26" s="5"/>
      <c r="E26" s="4"/>
      <c r="F26" s="4"/>
      <c r="G26" s="4"/>
      <c r="H26" s="4"/>
      <c r="I26" s="4"/>
      <c r="J26" s="4"/>
    </row>
    <row r="27" spans="1:10" x14ac:dyDescent="0.25">
      <c r="A27" s="189"/>
      <c r="B27" s="4"/>
      <c r="C27" s="4"/>
      <c r="D27" s="5"/>
      <c r="E27" s="4"/>
      <c r="F27" s="4"/>
      <c r="G27" s="4"/>
      <c r="H27" s="4"/>
      <c r="I27" s="4"/>
      <c r="J27" s="4"/>
    </row>
    <row r="28" spans="1:10" x14ac:dyDescent="0.25">
      <c r="A28" s="189"/>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34"/>
  <sheetViews>
    <sheetView tabSelected="1" zoomScale="85" zoomScaleNormal="85" workbookViewId="0">
      <selection activeCell="M102" sqref="M102"/>
    </sheetView>
  </sheetViews>
  <sheetFormatPr defaultColWidth="9.1796875" defaultRowHeight="14" x14ac:dyDescent="0.3"/>
  <cols>
    <col min="1" max="1" width="13.26953125" style="64" customWidth="1"/>
    <col min="2" max="2" width="40" style="64" customWidth="1"/>
    <col min="3" max="3" width="38" style="65" customWidth="1"/>
    <col min="4" max="4" width="54.1796875" style="64" customWidth="1"/>
    <col min="5" max="5" width="49" style="66" customWidth="1"/>
    <col min="6" max="6" width="53.453125" style="64" customWidth="1"/>
    <col min="7" max="7" width="40.81640625" style="64" customWidth="1"/>
    <col min="8" max="8" width="40.1796875" style="94" customWidth="1"/>
    <col min="9" max="9" width="38.26953125" style="94" customWidth="1"/>
    <col min="10" max="10" width="32.453125" style="64" customWidth="1"/>
    <col min="11" max="11" width="61.36328125" style="94" customWidth="1"/>
    <col min="12" max="12" width="34.1796875" style="94" customWidth="1"/>
    <col min="13" max="13" width="106.26953125" style="108" customWidth="1"/>
    <col min="14" max="16384" width="9.1796875" style="64"/>
  </cols>
  <sheetData>
    <row r="1" spans="1:25" ht="14.5" thickBot="1" x14ac:dyDescent="0.35"/>
    <row r="2" spans="1:25" ht="58.5" customHeight="1" thickBot="1" x14ac:dyDescent="0.35">
      <c r="A2" s="235" t="s">
        <v>353</v>
      </c>
      <c r="B2" s="236"/>
      <c r="C2" s="236"/>
      <c r="D2" s="236"/>
      <c r="E2" s="236"/>
      <c r="F2" s="236"/>
      <c r="G2" s="236"/>
      <c r="H2" s="236"/>
      <c r="I2" s="236"/>
      <c r="J2" s="236"/>
      <c r="K2" s="236"/>
      <c r="L2" s="236"/>
      <c r="M2" s="237"/>
    </row>
    <row r="3" spans="1:25" ht="58.5" customHeight="1" thickBot="1" x14ac:dyDescent="0.35">
      <c r="A3" s="251" t="s">
        <v>99</v>
      </c>
      <c r="B3" s="252"/>
      <c r="C3" s="244" t="s">
        <v>100</v>
      </c>
      <c r="D3" s="253"/>
      <c r="E3" s="67" t="s">
        <v>101</v>
      </c>
      <c r="F3" s="253" t="s">
        <v>371</v>
      </c>
      <c r="G3" s="253"/>
      <c r="H3" s="67" t="s">
        <v>102</v>
      </c>
      <c r="I3" s="254" t="s">
        <v>379</v>
      </c>
      <c r="J3" s="255"/>
      <c r="K3" s="68" t="s">
        <v>103</v>
      </c>
      <c r="L3" s="244" t="s">
        <v>380</v>
      </c>
      <c r="M3" s="245"/>
    </row>
    <row r="4" spans="1:25" ht="69" customHeight="1" thickBot="1" x14ac:dyDescent="0.35">
      <c r="A4" s="138" t="s">
        <v>104</v>
      </c>
      <c r="B4" s="139" t="s">
        <v>105</v>
      </c>
      <c r="C4" s="143" t="s">
        <v>58</v>
      </c>
      <c r="D4" s="142" t="s">
        <v>106</v>
      </c>
      <c r="E4" s="141" t="s">
        <v>107</v>
      </c>
      <c r="F4" s="142" t="s">
        <v>108</v>
      </c>
      <c r="G4" s="140" t="s">
        <v>109</v>
      </c>
      <c r="H4" s="69" t="s">
        <v>378</v>
      </c>
      <c r="I4" s="70" t="s">
        <v>110</v>
      </c>
      <c r="J4" s="136" t="s">
        <v>111</v>
      </c>
      <c r="K4" s="137" t="s">
        <v>112</v>
      </c>
      <c r="L4" s="137" t="s">
        <v>113</v>
      </c>
      <c r="M4" s="144" t="s">
        <v>114</v>
      </c>
    </row>
    <row r="5" spans="1:25" s="82" customFormat="1" ht="130.5" customHeight="1" x14ac:dyDescent="0.25">
      <c r="A5" s="233">
        <v>1</v>
      </c>
      <c r="B5" s="211" t="s">
        <v>115</v>
      </c>
      <c r="C5" s="202" t="s">
        <v>116</v>
      </c>
      <c r="D5" s="211" t="s">
        <v>117</v>
      </c>
      <c r="E5" s="246" t="s">
        <v>118</v>
      </c>
      <c r="F5" s="104" t="s">
        <v>119</v>
      </c>
      <c r="G5" s="113">
        <v>2</v>
      </c>
      <c r="H5" s="112">
        <v>10</v>
      </c>
      <c r="I5" s="113">
        <v>3</v>
      </c>
      <c r="J5" s="238">
        <v>477583</v>
      </c>
      <c r="K5" s="239" t="s">
        <v>394</v>
      </c>
      <c r="L5" s="225" t="s">
        <v>121</v>
      </c>
      <c r="M5" s="272" t="s">
        <v>382</v>
      </c>
      <c r="Y5" s="83"/>
    </row>
    <row r="6" spans="1:25" s="82" customFormat="1" ht="50.25" customHeight="1" x14ac:dyDescent="0.25">
      <c r="A6" s="233"/>
      <c r="B6" s="211"/>
      <c r="C6" s="202"/>
      <c r="D6" s="211"/>
      <c r="E6" s="205"/>
      <c r="F6" s="201" t="s">
        <v>120</v>
      </c>
      <c r="G6" s="216">
        <v>3</v>
      </c>
      <c r="H6" s="204">
        <v>5</v>
      </c>
      <c r="I6" s="204">
        <v>0</v>
      </c>
      <c r="J6" s="230"/>
      <c r="K6" s="225"/>
      <c r="L6" s="225"/>
      <c r="M6" s="242"/>
      <c r="Y6" s="83"/>
    </row>
    <row r="7" spans="1:25" s="82" customFormat="1" ht="64" customHeight="1" x14ac:dyDescent="0.25">
      <c r="A7" s="234"/>
      <c r="B7" s="212"/>
      <c r="C7" s="203"/>
      <c r="D7" s="212"/>
      <c r="E7" s="206"/>
      <c r="F7" s="203"/>
      <c r="G7" s="217"/>
      <c r="H7" s="206"/>
      <c r="I7" s="206"/>
      <c r="J7" s="231"/>
      <c r="K7" s="226"/>
      <c r="L7" s="226"/>
      <c r="M7" s="243"/>
      <c r="Y7" s="83"/>
    </row>
    <row r="8" spans="1:25" s="82" customFormat="1" ht="29.25" customHeight="1" x14ac:dyDescent="0.25">
      <c r="A8" s="232">
        <v>2</v>
      </c>
      <c r="B8" s="210" t="s">
        <v>115</v>
      </c>
      <c r="C8" s="201" t="s">
        <v>122</v>
      </c>
      <c r="D8" s="210" t="s">
        <v>123</v>
      </c>
      <c r="E8" s="204" t="s">
        <v>118</v>
      </c>
      <c r="F8" s="201" t="s">
        <v>124</v>
      </c>
      <c r="G8" s="204">
        <v>23</v>
      </c>
      <c r="H8" s="204">
        <v>30</v>
      </c>
      <c r="I8" s="204">
        <v>25</v>
      </c>
      <c r="J8" s="240">
        <v>255300</v>
      </c>
      <c r="K8" s="224" t="s">
        <v>393</v>
      </c>
      <c r="L8" s="224" t="s">
        <v>121</v>
      </c>
      <c r="M8" s="241" t="s">
        <v>383</v>
      </c>
      <c r="Y8" s="83"/>
    </row>
    <row r="9" spans="1:25" s="82" customFormat="1" ht="93" customHeight="1" x14ac:dyDescent="0.25">
      <c r="A9" s="233"/>
      <c r="B9" s="211"/>
      <c r="C9" s="202"/>
      <c r="D9" s="211"/>
      <c r="E9" s="205"/>
      <c r="F9" s="203"/>
      <c r="G9" s="206"/>
      <c r="H9" s="206"/>
      <c r="I9" s="206"/>
      <c r="J9" s="230"/>
      <c r="K9" s="225"/>
      <c r="L9" s="225"/>
      <c r="M9" s="242"/>
      <c r="Y9" s="83"/>
    </row>
    <row r="10" spans="1:25" s="82" customFormat="1" ht="87.5" customHeight="1" x14ac:dyDescent="0.25">
      <c r="A10" s="234"/>
      <c r="B10" s="212"/>
      <c r="C10" s="203"/>
      <c r="D10" s="212"/>
      <c r="E10" s="206"/>
      <c r="F10" s="106" t="s">
        <v>125</v>
      </c>
      <c r="G10" s="117">
        <v>184</v>
      </c>
      <c r="H10" s="117">
        <v>200</v>
      </c>
      <c r="I10" s="117">
        <v>121</v>
      </c>
      <c r="J10" s="231"/>
      <c r="K10" s="226"/>
      <c r="L10" s="226"/>
      <c r="M10" s="243"/>
    </row>
    <row r="11" spans="1:25" s="82" customFormat="1" ht="29.25" customHeight="1" x14ac:dyDescent="0.25">
      <c r="A11" s="232">
        <v>3</v>
      </c>
      <c r="B11" s="210" t="s">
        <v>115</v>
      </c>
      <c r="C11" s="201" t="s">
        <v>126</v>
      </c>
      <c r="D11" s="210" t="s">
        <v>374</v>
      </c>
      <c r="E11" s="204" t="s">
        <v>118</v>
      </c>
      <c r="F11" s="201" t="s">
        <v>127</v>
      </c>
      <c r="G11" s="218">
        <v>9</v>
      </c>
      <c r="H11" s="218">
        <v>15</v>
      </c>
      <c r="I11" s="218">
        <v>12</v>
      </c>
      <c r="J11" s="240">
        <v>539270</v>
      </c>
      <c r="K11" s="224" t="s">
        <v>395</v>
      </c>
      <c r="L11" s="276" t="s">
        <v>121</v>
      </c>
      <c r="M11" s="273" t="s">
        <v>434</v>
      </c>
    </row>
    <row r="12" spans="1:25" s="82" customFormat="1" ht="66.650000000000006" customHeight="1" x14ac:dyDescent="0.25">
      <c r="A12" s="233"/>
      <c r="B12" s="211"/>
      <c r="C12" s="202"/>
      <c r="D12" s="211"/>
      <c r="E12" s="205"/>
      <c r="F12" s="203"/>
      <c r="G12" s="219"/>
      <c r="H12" s="219"/>
      <c r="I12" s="219"/>
      <c r="J12" s="230"/>
      <c r="K12" s="225"/>
      <c r="L12" s="277"/>
      <c r="M12" s="274"/>
    </row>
    <row r="13" spans="1:25" s="82" customFormat="1" ht="138.5" customHeight="1" x14ac:dyDescent="0.25">
      <c r="A13" s="234"/>
      <c r="B13" s="212"/>
      <c r="C13" s="203"/>
      <c r="D13" s="212"/>
      <c r="E13" s="206"/>
      <c r="F13" s="106" t="s">
        <v>128</v>
      </c>
      <c r="G13" s="118">
        <v>21</v>
      </c>
      <c r="H13" s="118">
        <v>21</v>
      </c>
      <c r="I13" s="119">
        <v>21</v>
      </c>
      <c r="J13" s="231"/>
      <c r="K13" s="226"/>
      <c r="L13" s="278"/>
      <c r="M13" s="275"/>
    </row>
    <row r="14" spans="1:25" s="82" customFormat="1" ht="83.25" customHeight="1" x14ac:dyDescent="0.25">
      <c r="A14" s="232">
        <v>4</v>
      </c>
      <c r="B14" s="210" t="s">
        <v>355</v>
      </c>
      <c r="C14" s="201" t="s">
        <v>129</v>
      </c>
      <c r="D14" s="210" t="s">
        <v>130</v>
      </c>
      <c r="E14" s="204" t="s">
        <v>118</v>
      </c>
      <c r="F14" s="106" t="s">
        <v>131</v>
      </c>
      <c r="G14" s="120">
        <v>184</v>
      </c>
      <c r="H14" s="120">
        <v>200</v>
      </c>
      <c r="I14" s="119">
        <v>95</v>
      </c>
      <c r="J14" s="240">
        <v>1001191</v>
      </c>
      <c r="K14" s="224" t="s">
        <v>396</v>
      </c>
      <c r="L14" s="224" t="s">
        <v>121</v>
      </c>
      <c r="M14" s="279" t="s">
        <v>443</v>
      </c>
    </row>
    <row r="15" spans="1:25" s="82" customFormat="1" ht="57.75" customHeight="1" x14ac:dyDescent="0.25">
      <c r="A15" s="233"/>
      <c r="B15" s="211"/>
      <c r="C15" s="202"/>
      <c r="D15" s="211"/>
      <c r="E15" s="205"/>
      <c r="F15" s="106" t="s">
        <v>132</v>
      </c>
      <c r="G15" s="117">
        <v>0</v>
      </c>
      <c r="H15" s="117">
        <v>277</v>
      </c>
      <c r="I15" s="119">
        <v>272</v>
      </c>
      <c r="J15" s="230"/>
      <c r="K15" s="225"/>
      <c r="L15" s="225"/>
      <c r="M15" s="279"/>
    </row>
    <row r="16" spans="1:25" s="82" customFormat="1" ht="93" customHeight="1" x14ac:dyDescent="0.25">
      <c r="A16" s="234"/>
      <c r="B16" s="212"/>
      <c r="C16" s="203"/>
      <c r="D16" s="212"/>
      <c r="E16" s="206"/>
      <c r="F16" s="106" t="s">
        <v>133</v>
      </c>
      <c r="G16" s="118">
        <v>1</v>
      </c>
      <c r="H16" s="118">
        <v>1</v>
      </c>
      <c r="I16" s="119">
        <v>1</v>
      </c>
      <c r="J16" s="231"/>
      <c r="K16" s="226"/>
      <c r="L16" s="226"/>
      <c r="M16" s="280"/>
    </row>
    <row r="17" spans="1:13" s="82" customFormat="1" ht="59.25" customHeight="1" x14ac:dyDescent="0.25">
      <c r="A17" s="232">
        <v>5</v>
      </c>
      <c r="B17" s="210" t="s">
        <v>355</v>
      </c>
      <c r="C17" s="201" t="s">
        <v>134</v>
      </c>
      <c r="D17" s="210" t="s">
        <v>135</v>
      </c>
      <c r="E17" s="204" t="s">
        <v>118</v>
      </c>
      <c r="F17" s="106" t="s">
        <v>136</v>
      </c>
      <c r="G17" s="118">
        <v>0</v>
      </c>
      <c r="H17" s="118">
        <v>1</v>
      </c>
      <c r="I17" s="119">
        <v>0</v>
      </c>
      <c r="J17" s="230">
        <v>0</v>
      </c>
      <c r="K17" s="224" t="s">
        <v>397</v>
      </c>
      <c r="L17" s="224" t="s">
        <v>121</v>
      </c>
      <c r="M17" s="281" t="s">
        <v>384</v>
      </c>
    </row>
    <row r="18" spans="1:13" s="82" customFormat="1" ht="72" customHeight="1" x14ac:dyDescent="0.25">
      <c r="A18" s="233"/>
      <c r="B18" s="211"/>
      <c r="C18" s="202"/>
      <c r="D18" s="211"/>
      <c r="E18" s="205"/>
      <c r="F18" s="106" t="s">
        <v>137</v>
      </c>
      <c r="G18" s="118">
        <v>0</v>
      </c>
      <c r="H18" s="118">
        <v>1</v>
      </c>
      <c r="I18" s="119">
        <v>1</v>
      </c>
      <c r="J18" s="230"/>
      <c r="K18" s="225"/>
      <c r="L18" s="225"/>
      <c r="M18" s="242"/>
    </row>
    <row r="19" spans="1:13" s="82" customFormat="1" ht="30" customHeight="1" x14ac:dyDescent="0.25">
      <c r="A19" s="234"/>
      <c r="B19" s="212"/>
      <c r="C19" s="203"/>
      <c r="D19" s="212"/>
      <c r="E19" s="206"/>
      <c r="F19" s="106" t="s">
        <v>138</v>
      </c>
      <c r="G19" s="118">
        <v>0</v>
      </c>
      <c r="H19" s="118">
        <v>0</v>
      </c>
      <c r="I19" s="119">
        <v>0</v>
      </c>
      <c r="J19" s="231"/>
      <c r="K19" s="226"/>
      <c r="L19" s="226"/>
      <c r="M19" s="243"/>
    </row>
    <row r="20" spans="1:13" s="82" customFormat="1" ht="57.75" customHeight="1" x14ac:dyDescent="0.25">
      <c r="A20" s="232">
        <v>6</v>
      </c>
      <c r="B20" s="210" t="s">
        <v>355</v>
      </c>
      <c r="C20" s="201" t="s">
        <v>139</v>
      </c>
      <c r="D20" s="210" t="s">
        <v>140</v>
      </c>
      <c r="E20" s="204" t="s">
        <v>118</v>
      </c>
      <c r="F20" s="106" t="s">
        <v>141</v>
      </c>
      <c r="G20" s="105">
        <v>0</v>
      </c>
      <c r="H20" s="105">
        <v>10</v>
      </c>
      <c r="I20" s="119">
        <v>1</v>
      </c>
      <c r="J20" s="230">
        <v>116200</v>
      </c>
      <c r="K20" s="224" t="s">
        <v>398</v>
      </c>
      <c r="L20" s="224" t="s">
        <v>121</v>
      </c>
      <c r="M20" s="241" t="s">
        <v>385</v>
      </c>
    </row>
    <row r="21" spans="1:13" s="82" customFormat="1" ht="68.25" customHeight="1" x14ac:dyDescent="0.25">
      <c r="A21" s="233"/>
      <c r="B21" s="211"/>
      <c r="C21" s="202"/>
      <c r="D21" s="211"/>
      <c r="E21" s="205"/>
      <c r="F21" s="106" t="s">
        <v>142</v>
      </c>
      <c r="G21" s="105">
        <v>7</v>
      </c>
      <c r="H21" s="105">
        <v>10</v>
      </c>
      <c r="I21" s="121">
        <v>9</v>
      </c>
      <c r="J21" s="230"/>
      <c r="K21" s="225"/>
      <c r="L21" s="225"/>
      <c r="M21" s="242"/>
    </row>
    <row r="22" spans="1:13" s="82" customFormat="1" ht="67.5" customHeight="1" x14ac:dyDescent="0.25">
      <c r="A22" s="234"/>
      <c r="B22" s="212"/>
      <c r="C22" s="203"/>
      <c r="D22" s="212"/>
      <c r="E22" s="206"/>
      <c r="F22" s="107" t="s">
        <v>143</v>
      </c>
      <c r="G22" s="105">
        <v>0</v>
      </c>
      <c r="H22" s="105">
        <v>30</v>
      </c>
      <c r="I22" s="121">
        <v>30</v>
      </c>
      <c r="J22" s="231"/>
      <c r="K22" s="226"/>
      <c r="L22" s="226"/>
      <c r="M22" s="243"/>
    </row>
    <row r="23" spans="1:13" s="82" customFormat="1" ht="67.5" customHeight="1" x14ac:dyDescent="0.25">
      <c r="A23" s="232">
        <v>7</v>
      </c>
      <c r="B23" s="210" t="s">
        <v>356</v>
      </c>
      <c r="C23" s="201" t="s">
        <v>144</v>
      </c>
      <c r="D23" s="210" t="s">
        <v>145</v>
      </c>
      <c r="E23" s="204" t="s">
        <v>118</v>
      </c>
      <c r="F23" s="107" t="s">
        <v>146</v>
      </c>
      <c r="G23" s="118">
        <v>1</v>
      </c>
      <c r="H23" s="118">
        <v>2</v>
      </c>
      <c r="I23" s="119">
        <v>0</v>
      </c>
      <c r="J23" s="230">
        <v>765305</v>
      </c>
      <c r="K23" s="224" t="s">
        <v>399</v>
      </c>
      <c r="L23" s="224" t="s">
        <v>121</v>
      </c>
      <c r="M23" s="282" t="s">
        <v>386</v>
      </c>
    </row>
    <row r="24" spans="1:13" s="82" customFormat="1" ht="82.5" customHeight="1" x14ac:dyDescent="0.25">
      <c r="A24" s="233"/>
      <c r="B24" s="211"/>
      <c r="C24" s="202"/>
      <c r="D24" s="211"/>
      <c r="E24" s="205"/>
      <c r="F24" s="107" t="s">
        <v>147</v>
      </c>
      <c r="G24" s="118">
        <v>1</v>
      </c>
      <c r="H24" s="118">
        <v>3</v>
      </c>
      <c r="I24" s="119">
        <v>1</v>
      </c>
      <c r="J24" s="230"/>
      <c r="K24" s="225"/>
      <c r="L24" s="225"/>
      <c r="M24" s="283"/>
    </row>
    <row r="25" spans="1:13" s="82" customFormat="1" ht="83.5" customHeight="1" x14ac:dyDescent="0.25">
      <c r="A25" s="234"/>
      <c r="B25" s="212"/>
      <c r="C25" s="203"/>
      <c r="D25" s="212"/>
      <c r="E25" s="206"/>
      <c r="F25" s="107" t="s">
        <v>148</v>
      </c>
      <c r="G25" s="118">
        <v>1</v>
      </c>
      <c r="H25" s="118">
        <v>4</v>
      </c>
      <c r="I25" s="121">
        <v>3</v>
      </c>
      <c r="J25" s="231"/>
      <c r="K25" s="226"/>
      <c r="L25" s="226"/>
      <c r="M25" s="284"/>
    </row>
    <row r="26" spans="1:13" s="82" customFormat="1" ht="78" customHeight="1" x14ac:dyDescent="0.25">
      <c r="A26" s="232">
        <v>8</v>
      </c>
      <c r="B26" s="210" t="s">
        <v>356</v>
      </c>
      <c r="C26" s="201" t="s">
        <v>149</v>
      </c>
      <c r="D26" s="210" t="s">
        <v>150</v>
      </c>
      <c r="E26" s="204" t="s">
        <v>118</v>
      </c>
      <c r="F26" s="107" t="s">
        <v>151</v>
      </c>
      <c r="G26" s="118">
        <v>7</v>
      </c>
      <c r="H26" s="118">
        <v>16</v>
      </c>
      <c r="I26" s="119">
        <v>12</v>
      </c>
      <c r="J26" s="230">
        <v>145973</v>
      </c>
      <c r="K26" s="224" t="s">
        <v>400</v>
      </c>
      <c r="L26" s="224" t="s">
        <v>121</v>
      </c>
      <c r="M26" s="285" t="s">
        <v>445</v>
      </c>
    </row>
    <row r="27" spans="1:13" s="82" customFormat="1" ht="51" customHeight="1" x14ac:dyDescent="0.25">
      <c r="A27" s="233"/>
      <c r="B27" s="211"/>
      <c r="C27" s="256"/>
      <c r="D27" s="211"/>
      <c r="E27" s="205"/>
      <c r="F27" s="107" t="s">
        <v>152</v>
      </c>
      <c r="G27" s="118">
        <v>4</v>
      </c>
      <c r="H27" s="118">
        <v>3</v>
      </c>
      <c r="I27" s="119">
        <v>3</v>
      </c>
      <c r="J27" s="230"/>
      <c r="K27" s="225"/>
      <c r="L27" s="225"/>
      <c r="M27" s="286"/>
    </row>
    <row r="28" spans="1:13" s="82" customFormat="1" ht="92" customHeight="1" x14ac:dyDescent="0.25">
      <c r="A28" s="234"/>
      <c r="B28" s="212"/>
      <c r="C28" s="257"/>
      <c r="D28" s="212"/>
      <c r="E28" s="206"/>
      <c r="F28" s="107" t="s">
        <v>153</v>
      </c>
      <c r="G28" s="118">
        <v>54</v>
      </c>
      <c r="H28" s="118">
        <v>57</v>
      </c>
      <c r="I28" s="119">
        <v>42</v>
      </c>
      <c r="J28" s="231"/>
      <c r="K28" s="226"/>
      <c r="L28" s="226"/>
      <c r="M28" s="287"/>
    </row>
    <row r="29" spans="1:13" s="82" customFormat="1" ht="73.5" customHeight="1" x14ac:dyDescent="0.25">
      <c r="A29" s="232">
        <v>9</v>
      </c>
      <c r="B29" s="210" t="s">
        <v>357</v>
      </c>
      <c r="C29" s="201" t="s">
        <v>154</v>
      </c>
      <c r="D29" s="210" t="s">
        <v>155</v>
      </c>
      <c r="E29" s="204" t="s">
        <v>118</v>
      </c>
      <c r="F29" s="107" t="s">
        <v>156</v>
      </c>
      <c r="G29" s="118">
        <v>51</v>
      </c>
      <c r="H29" s="118">
        <v>54</v>
      </c>
      <c r="I29" s="119">
        <v>55</v>
      </c>
      <c r="J29" s="230">
        <v>40042700.75</v>
      </c>
      <c r="K29" s="224" t="s">
        <v>401</v>
      </c>
      <c r="L29" s="224" t="s">
        <v>121</v>
      </c>
      <c r="M29" s="241" t="s">
        <v>431</v>
      </c>
    </row>
    <row r="30" spans="1:13" s="82" customFormat="1" ht="74.25" customHeight="1" x14ac:dyDescent="0.25">
      <c r="A30" s="233"/>
      <c r="B30" s="211"/>
      <c r="C30" s="256"/>
      <c r="D30" s="211"/>
      <c r="E30" s="205"/>
      <c r="F30" s="107" t="s">
        <v>157</v>
      </c>
      <c r="G30" s="105">
        <v>75</v>
      </c>
      <c r="H30" s="105">
        <v>78</v>
      </c>
      <c r="I30" s="121">
        <v>80</v>
      </c>
      <c r="J30" s="230"/>
      <c r="K30" s="225"/>
      <c r="L30" s="225"/>
      <c r="M30" s="242"/>
    </row>
    <row r="31" spans="1:13" s="82" customFormat="1" ht="79.5" customHeight="1" x14ac:dyDescent="0.25">
      <c r="A31" s="234"/>
      <c r="B31" s="212"/>
      <c r="C31" s="257"/>
      <c r="D31" s="212"/>
      <c r="E31" s="206"/>
      <c r="F31" s="107" t="s">
        <v>158</v>
      </c>
      <c r="G31" s="105">
        <v>1380</v>
      </c>
      <c r="H31" s="105">
        <v>1450</v>
      </c>
      <c r="I31" s="121">
        <v>1420</v>
      </c>
      <c r="J31" s="231"/>
      <c r="K31" s="226"/>
      <c r="L31" s="226"/>
      <c r="M31" s="243"/>
    </row>
    <row r="32" spans="1:13" s="82" customFormat="1" ht="76.5" customHeight="1" x14ac:dyDescent="0.25">
      <c r="A32" s="232">
        <v>10</v>
      </c>
      <c r="B32" s="210" t="s">
        <v>357</v>
      </c>
      <c r="C32" s="201" t="s">
        <v>159</v>
      </c>
      <c r="D32" s="210" t="s">
        <v>160</v>
      </c>
      <c r="E32" s="204" t="s">
        <v>118</v>
      </c>
      <c r="F32" s="107" t="s">
        <v>161</v>
      </c>
      <c r="G32" s="118">
        <v>0</v>
      </c>
      <c r="H32" s="118">
        <v>1</v>
      </c>
      <c r="I32" s="119">
        <v>1</v>
      </c>
      <c r="J32" s="230">
        <v>5870256.0099999998</v>
      </c>
      <c r="K32" s="224" t="s">
        <v>402</v>
      </c>
      <c r="L32" s="224"/>
      <c r="M32" s="241" t="s">
        <v>430</v>
      </c>
    </row>
    <row r="33" spans="1:14" s="82" customFormat="1" ht="76.5" customHeight="1" x14ac:dyDescent="0.25">
      <c r="A33" s="233"/>
      <c r="B33" s="211"/>
      <c r="C33" s="202"/>
      <c r="D33" s="211"/>
      <c r="E33" s="205"/>
      <c r="F33" s="106" t="s">
        <v>162</v>
      </c>
      <c r="G33" s="118">
        <v>0</v>
      </c>
      <c r="H33" s="118">
        <v>320</v>
      </c>
      <c r="I33" s="119">
        <v>320</v>
      </c>
      <c r="J33" s="230"/>
      <c r="K33" s="225"/>
      <c r="L33" s="225"/>
      <c r="M33" s="242"/>
    </row>
    <row r="34" spans="1:14" s="82" customFormat="1" ht="84" customHeight="1" x14ac:dyDescent="0.25">
      <c r="A34" s="234"/>
      <c r="B34" s="212"/>
      <c r="C34" s="203"/>
      <c r="D34" s="212"/>
      <c r="E34" s="206"/>
      <c r="F34" s="106" t="s">
        <v>163</v>
      </c>
      <c r="G34" s="105">
        <v>0</v>
      </c>
      <c r="H34" s="105">
        <v>3</v>
      </c>
      <c r="I34" s="121">
        <v>3</v>
      </c>
      <c r="J34" s="231"/>
      <c r="K34" s="226"/>
      <c r="L34" s="226"/>
      <c r="M34" s="243"/>
    </row>
    <row r="35" spans="1:14" s="82" customFormat="1" ht="57" customHeight="1" x14ac:dyDescent="0.25">
      <c r="A35" s="232">
        <v>11</v>
      </c>
      <c r="B35" s="210" t="s">
        <v>358</v>
      </c>
      <c r="C35" s="201" t="s">
        <v>164</v>
      </c>
      <c r="D35" s="210" t="s">
        <v>165</v>
      </c>
      <c r="E35" s="204" t="s">
        <v>118</v>
      </c>
      <c r="F35" s="201" t="s">
        <v>166</v>
      </c>
      <c r="G35" s="216">
        <v>0</v>
      </c>
      <c r="H35" s="216">
        <v>1</v>
      </c>
      <c r="I35" s="220">
        <v>0</v>
      </c>
      <c r="J35" s="207">
        <v>197580</v>
      </c>
      <c r="K35" s="224" t="s">
        <v>403</v>
      </c>
      <c r="L35" s="224" t="s">
        <v>121</v>
      </c>
      <c r="M35" s="241" t="s">
        <v>442</v>
      </c>
    </row>
    <row r="36" spans="1:14" s="82" customFormat="1" ht="35.25" customHeight="1" x14ac:dyDescent="0.25">
      <c r="A36" s="233"/>
      <c r="B36" s="211"/>
      <c r="C36" s="256"/>
      <c r="D36" s="211"/>
      <c r="E36" s="205"/>
      <c r="F36" s="203"/>
      <c r="G36" s="217"/>
      <c r="H36" s="217"/>
      <c r="I36" s="221"/>
      <c r="J36" s="208"/>
      <c r="K36" s="225"/>
      <c r="L36" s="225"/>
      <c r="M36" s="242"/>
    </row>
    <row r="37" spans="1:14" s="82" customFormat="1" ht="78.75" customHeight="1" x14ac:dyDescent="0.25">
      <c r="A37" s="234"/>
      <c r="B37" s="212"/>
      <c r="C37" s="257"/>
      <c r="D37" s="212"/>
      <c r="E37" s="206"/>
      <c r="F37" s="106" t="s">
        <v>167</v>
      </c>
      <c r="G37" s="105">
        <v>0</v>
      </c>
      <c r="H37" s="105">
        <v>0</v>
      </c>
      <c r="I37" s="121">
        <v>0</v>
      </c>
      <c r="J37" s="209"/>
      <c r="K37" s="226"/>
      <c r="L37" s="226"/>
      <c r="M37" s="243"/>
    </row>
    <row r="38" spans="1:14" s="82" customFormat="1" ht="72" customHeight="1" x14ac:dyDescent="0.25">
      <c r="A38" s="232">
        <v>12</v>
      </c>
      <c r="B38" s="210" t="s">
        <v>358</v>
      </c>
      <c r="C38" s="201" t="s">
        <v>168</v>
      </c>
      <c r="D38" s="210" t="s">
        <v>169</v>
      </c>
      <c r="E38" s="204" t="s">
        <v>118</v>
      </c>
      <c r="F38" s="106" t="s">
        <v>170</v>
      </c>
      <c r="G38" s="105">
        <v>5</v>
      </c>
      <c r="H38" s="105">
        <v>5</v>
      </c>
      <c r="I38" s="121">
        <v>17</v>
      </c>
      <c r="J38" s="207">
        <v>8917372.1099999994</v>
      </c>
      <c r="K38" s="224" t="s">
        <v>404</v>
      </c>
      <c r="L38" s="224" t="s">
        <v>121</v>
      </c>
      <c r="M38" s="241" t="s">
        <v>387</v>
      </c>
    </row>
    <row r="39" spans="1:14" s="82" customFormat="1" ht="64.5" customHeight="1" x14ac:dyDescent="0.25">
      <c r="A39" s="233"/>
      <c r="B39" s="211"/>
      <c r="C39" s="202"/>
      <c r="D39" s="211"/>
      <c r="E39" s="205"/>
      <c r="F39" s="107" t="s">
        <v>171</v>
      </c>
      <c r="G39" s="105">
        <v>11</v>
      </c>
      <c r="H39" s="105">
        <v>15</v>
      </c>
      <c r="I39" s="105">
        <v>20</v>
      </c>
      <c r="J39" s="208"/>
      <c r="K39" s="225"/>
      <c r="L39" s="225"/>
      <c r="M39" s="242"/>
    </row>
    <row r="40" spans="1:14" s="82" customFormat="1" ht="42" customHeight="1" x14ac:dyDescent="0.25">
      <c r="A40" s="234"/>
      <c r="B40" s="212"/>
      <c r="C40" s="203"/>
      <c r="D40" s="212"/>
      <c r="E40" s="206"/>
      <c r="F40" s="107" t="s">
        <v>172</v>
      </c>
      <c r="G40" s="105">
        <v>30</v>
      </c>
      <c r="H40" s="105">
        <v>25</v>
      </c>
      <c r="I40" s="122">
        <v>60</v>
      </c>
      <c r="J40" s="208"/>
      <c r="K40" s="226"/>
      <c r="L40" s="226"/>
      <c r="M40" s="243"/>
    </row>
    <row r="41" spans="1:14" s="82" customFormat="1" ht="78" customHeight="1" x14ac:dyDescent="0.25">
      <c r="A41" s="213">
        <v>13</v>
      </c>
      <c r="B41" s="201" t="s">
        <v>358</v>
      </c>
      <c r="C41" s="201" t="s">
        <v>173</v>
      </c>
      <c r="D41" s="210" t="s">
        <v>174</v>
      </c>
      <c r="E41" s="204" t="s">
        <v>118</v>
      </c>
      <c r="F41" s="107" t="s">
        <v>175</v>
      </c>
      <c r="G41" s="118">
        <v>10</v>
      </c>
      <c r="H41" s="118">
        <v>10</v>
      </c>
      <c r="I41" s="123">
        <v>22</v>
      </c>
      <c r="J41" s="227">
        <v>61398</v>
      </c>
      <c r="K41" s="224" t="s">
        <v>405</v>
      </c>
      <c r="L41" s="224" t="s">
        <v>121</v>
      </c>
      <c r="M41" s="241" t="s">
        <v>388</v>
      </c>
    </row>
    <row r="42" spans="1:14" s="82" customFormat="1" ht="16.899999999999999" customHeight="1" x14ac:dyDescent="0.25">
      <c r="A42" s="214"/>
      <c r="B42" s="202"/>
      <c r="C42" s="202"/>
      <c r="D42" s="211"/>
      <c r="E42" s="205"/>
      <c r="F42" s="222" t="s">
        <v>176</v>
      </c>
      <c r="G42" s="216">
        <v>35</v>
      </c>
      <c r="H42" s="216">
        <v>40</v>
      </c>
      <c r="I42" s="220">
        <v>47</v>
      </c>
      <c r="J42" s="228"/>
      <c r="K42" s="225"/>
      <c r="L42" s="225"/>
      <c r="M42" s="242"/>
    </row>
    <row r="43" spans="1:14" s="82" customFormat="1" ht="101" customHeight="1" x14ac:dyDescent="0.25">
      <c r="A43" s="215"/>
      <c r="B43" s="203"/>
      <c r="C43" s="203"/>
      <c r="D43" s="212"/>
      <c r="E43" s="206"/>
      <c r="F43" s="223"/>
      <c r="G43" s="217"/>
      <c r="H43" s="217"/>
      <c r="I43" s="221"/>
      <c r="J43" s="229"/>
      <c r="K43" s="226"/>
      <c r="L43" s="226"/>
      <c r="M43" s="243"/>
    </row>
    <row r="44" spans="1:14" s="82" customFormat="1" ht="29.25" customHeight="1" x14ac:dyDescent="0.25">
      <c r="A44" s="263">
        <v>14</v>
      </c>
      <c r="B44" s="264" t="s">
        <v>359</v>
      </c>
      <c r="C44" s="265" t="s">
        <v>177</v>
      </c>
      <c r="D44" s="264" t="s">
        <v>178</v>
      </c>
      <c r="E44" s="270" t="s">
        <v>118</v>
      </c>
      <c r="F44" s="222" t="s">
        <v>179</v>
      </c>
      <c r="G44" s="204">
        <v>0</v>
      </c>
      <c r="H44" s="204">
        <v>1</v>
      </c>
      <c r="I44" s="268">
        <v>1</v>
      </c>
      <c r="J44" s="230">
        <v>2134504</v>
      </c>
      <c r="K44" s="271" t="s">
        <v>406</v>
      </c>
      <c r="L44" s="224" t="s">
        <v>121</v>
      </c>
      <c r="M44" s="241" t="s">
        <v>435</v>
      </c>
    </row>
    <row r="45" spans="1:14" s="82" customFormat="1" ht="35.25" customHeight="1" x14ac:dyDescent="0.25">
      <c r="A45" s="263"/>
      <c r="B45" s="264"/>
      <c r="C45" s="266"/>
      <c r="D45" s="264"/>
      <c r="E45" s="270"/>
      <c r="F45" s="223"/>
      <c r="G45" s="206"/>
      <c r="H45" s="206"/>
      <c r="I45" s="269"/>
      <c r="J45" s="230"/>
      <c r="K45" s="271"/>
      <c r="L45" s="225"/>
      <c r="M45" s="242"/>
    </row>
    <row r="46" spans="1:14" s="82" customFormat="1" ht="104.5" customHeight="1" x14ac:dyDescent="0.25">
      <c r="A46" s="232"/>
      <c r="B46" s="210"/>
      <c r="C46" s="267"/>
      <c r="D46" s="210"/>
      <c r="E46" s="204"/>
      <c r="F46" s="103" t="s">
        <v>180</v>
      </c>
      <c r="G46" s="111">
        <v>0</v>
      </c>
      <c r="H46" s="111">
        <v>6</v>
      </c>
      <c r="I46" s="125">
        <v>8</v>
      </c>
      <c r="J46" s="230"/>
      <c r="K46" s="224"/>
      <c r="L46" s="226"/>
      <c r="M46" s="243"/>
      <c r="N46" s="102"/>
    </row>
    <row r="47" spans="1:14" s="82" customFormat="1" ht="52" customHeight="1" x14ac:dyDescent="0.25">
      <c r="A47" s="213">
        <v>15</v>
      </c>
      <c r="B47" s="201" t="s">
        <v>359</v>
      </c>
      <c r="C47" s="201" t="s">
        <v>181</v>
      </c>
      <c r="D47" s="210" t="s">
        <v>182</v>
      </c>
      <c r="E47" s="204" t="s">
        <v>118</v>
      </c>
      <c r="F47" s="106" t="s">
        <v>183</v>
      </c>
      <c r="G47" s="118">
        <v>1</v>
      </c>
      <c r="H47" s="118">
        <v>1</v>
      </c>
      <c r="I47" s="127">
        <v>0</v>
      </c>
      <c r="J47" s="207">
        <v>20664029</v>
      </c>
      <c r="K47" s="224" t="s">
        <v>407</v>
      </c>
      <c r="L47" s="224" t="s">
        <v>121</v>
      </c>
      <c r="M47" s="241" t="s">
        <v>389</v>
      </c>
    </row>
    <row r="48" spans="1:14" s="82" customFormat="1" ht="50.5" customHeight="1" x14ac:dyDescent="0.25">
      <c r="A48" s="214"/>
      <c r="B48" s="202"/>
      <c r="C48" s="202"/>
      <c r="D48" s="211"/>
      <c r="E48" s="205"/>
      <c r="F48" s="106" t="s">
        <v>352</v>
      </c>
      <c r="G48" s="118">
        <v>2</v>
      </c>
      <c r="H48" s="118">
        <v>3</v>
      </c>
      <c r="I48" s="128">
        <v>2</v>
      </c>
      <c r="J48" s="208"/>
      <c r="K48" s="225"/>
      <c r="L48" s="225"/>
      <c r="M48" s="242"/>
    </row>
    <row r="49" spans="1:13" s="82" customFormat="1" ht="128" customHeight="1" x14ac:dyDescent="0.25">
      <c r="A49" s="215"/>
      <c r="B49" s="203"/>
      <c r="C49" s="203"/>
      <c r="D49" s="212"/>
      <c r="E49" s="206"/>
      <c r="F49" s="106" t="s">
        <v>184</v>
      </c>
      <c r="G49" s="118">
        <v>10</v>
      </c>
      <c r="H49" s="118">
        <v>9</v>
      </c>
      <c r="I49" s="119">
        <v>16</v>
      </c>
      <c r="J49" s="209"/>
      <c r="K49" s="226"/>
      <c r="L49" s="226"/>
      <c r="M49" s="243"/>
    </row>
    <row r="50" spans="1:13" s="82" customFormat="1" ht="86" customHeight="1" x14ac:dyDescent="0.25">
      <c r="A50" s="213">
        <v>16</v>
      </c>
      <c r="B50" s="201" t="s">
        <v>359</v>
      </c>
      <c r="C50" s="201" t="s">
        <v>185</v>
      </c>
      <c r="D50" s="210" t="s">
        <v>186</v>
      </c>
      <c r="E50" s="204" t="s">
        <v>118</v>
      </c>
      <c r="F50" s="106" t="s">
        <v>187</v>
      </c>
      <c r="G50" s="118">
        <v>6</v>
      </c>
      <c r="H50" s="118">
        <v>0</v>
      </c>
      <c r="I50" s="119">
        <v>5</v>
      </c>
      <c r="J50" s="207">
        <v>125587</v>
      </c>
      <c r="K50" s="224" t="s">
        <v>408</v>
      </c>
      <c r="L50" s="224"/>
      <c r="M50" s="241" t="s">
        <v>444</v>
      </c>
    </row>
    <row r="51" spans="1:13" s="82" customFormat="1" ht="61" customHeight="1" x14ac:dyDescent="0.25">
      <c r="A51" s="215"/>
      <c r="B51" s="203"/>
      <c r="C51" s="203"/>
      <c r="D51" s="212"/>
      <c r="E51" s="206"/>
      <c r="F51" s="106" t="s">
        <v>188</v>
      </c>
      <c r="G51" s="118">
        <v>1673</v>
      </c>
      <c r="H51" s="118">
        <v>0</v>
      </c>
      <c r="I51" s="119">
        <v>803</v>
      </c>
      <c r="J51" s="209"/>
      <c r="K51" s="226"/>
      <c r="L51" s="226"/>
      <c r="M51" s="242"/>
    </row>
    <row r="52" spans="1:13" s="82" customFormat="1" ht="75" customHeight="1" x14ac:dyDescent="0.25">
      <c r="A52" s="198">
        <v>17</v>
      </c>
      <c r="B52" s="201" t="s">
        <v>359</v>
      </c>
      <c r="C52" s="201" t="s">
        <v>189</v>
      </c>
      <c r="D52" s="210" t="s">
        <v>190</v>
      </c>
      <c r="E52" s="204" t="s">
        <v>118</v>
      </c>
      <c r="F52" s="106" t="s">
        <v>191</v>
      </c>
      <c r="G52" s="118" t="s">
        <v>192</v>
      </c>
      <c r="H52" s="118">
        <v>489</v>
      </c>
      <c r="I52" s="119">
        <v>380</v>
      </c>
      <c r="J52" s="207">
        <v>5668077</v>
      </c>
      <c r="K52" s="224" t="s">
        <v>409</v>
      </c>
      <c r="L52" s="224" t="s">
        <v>121</v>
      </c>
      <c r="M52" s="241" t="s">
        <v>436</v>
      </c>
    </row>
    <row r="53" spans="1:13" s="82" customFormat="1" ht="77.25" customHeight="1" x14ac:dyDescent="0.25">
      <c r="A53" s="200"/>
      <c r="B53" s="203"/>
      <c r="C53" s="203"/>
      <c r="D53" s="212"/>
      <c r="E53" s="206"/>
      <c r="F53" s="106" t="s">
        <v>193</v>
      </c>
      <c r="G53" s="118">
        <v>0</v>
      </c>
      <c r="H53" s="118">
        <v>1</v>
      </c>
      <c r="I53" s="119">
        <v>1</v>
      </c>
      <c r="J53" s="209"/>
      <c r="K53" s="226"/>
      <c r="L53" s="226"/>
      <c r="M53" s="242"/>
    </row>
    <row r="54" spans="1:13" s="82" customFormat="1" ht="102" customHeight="1" x14ac:dyDescent="0.25">
      <c r="A54" s="198">
        <v>18</v>
      </c>
      <c r="B54" s="201" t="s">
        <v>354</v>
      </c>
      <c r="C54" s="201" t="s">
        <v>194</v>
      </c>
      <c r="D54" s="210" t="s">
        <v>195</v>
      </c>
      <c r="E54" s="204" t="s">
        <v>118</v>
      </c>
      <c r="F54" s="106" t="s">
        <v>196</v>
      </c>
      <c r="G54" s="118">
        <v>17</v>
      </c>
      <c r="H54" s="118">
        <v>18</v>
      </c>
      <c r="I54" s="119">
        <v>21</v>
      </c>
      <c r="J54" s="207">
        <v>523198</v>
      </c>
      <c r="K54" s="224" t="s">
        <v>410</v>
      </c>
      <c r="L54" s="224" t="s">
        <v>121</v>
      </c>
      <c r="M54" s="241" t="s">
        <v>390</v>
      </c>
    </row>
    <row r="55" spans="1:13" s="82" customFormat="1" ht="246.5" customHeight="1" x14ac:dyDescent="0.25">
      <c r="A55" s="200"/>
      <c r="B55" s="203"/>
      <c r="C55" s="203"/>
      <c r="D55" s="212"/>
      <c r="E55" s="206"/>
      <c r="F55" s="106" t="s">
        <v>197</v>
      </c>
      <c r="G55" s="118">
        <v>16</v>
      </c>
      <c r="H55" s="118">
        <v>14</v>
      </c>
      <c r="I55" s="119">
        <v>17</v>
      </c>
      <c r="J55" s="209"/>
      <c r="K55" s="226"/>
      <c r="L55" s="226"/>
      <c r="M55" s="242"/>
    </row>
    <row r="56" spans="1:13" s="82" customFormat="1" ht="63" customHeight="1" x14ac:dyDescent="0.25">
      <c r="A56" s="198">
        <v>19</v>
      </c>
      <c r="B56" s="201" t="s">
        <v>360</v>
      </c>
      <c r="C56" s="201" t="s">
        <v>198</v>
      </c>
      <c r="D56" s="210" t="s">
        <v>199</v>
      </c>
      <c r="E56" s="204" t="s">
        <v>118</v>
      </c>
      <c r="F56" s="106" t="s">
        <v>200</v>
      </c>
      <c r="G56" s="118" t="s">
        <v>192</v>
      </c>
      <c r="H56" s="118" t="s">
        <v>192</v>
      </c>
      <c r="I56" s="119" t="s">
        <v>192</v>
      </c>
      <c r="J56" s="207">
        <v>0</v>
      </c>
      <c r="K56" s="224" t="s">
        <v>411</v>
      </c>
      <c r="L56" s="224" t="s">
        <v>121</v>
      </c>
      <c r="M56" s="241" t="s">
        <v>372</v>
      </c>
    </row>
    <row r="57" spans="1:13" s="82" customFormat="1" ht="70.5" customHeight="1" x14ac:dyDescent="0.25">
      <c r="A57" s="199"/>
      <c r="B57" s="202"/>
      <c r="C57" s="202"/>
      <c r="D57" s="211"/>
      <c r="E57" s="205"/>
      <c r="F57" s="106" t="s">
        <v>201</v>
      </c>
      <c r="G57" s="118" t="s">
        <v>192</v>
      </c>
      <c r="H57" s="118" t="s">
        <v>192</v>
      </c>
      <c r="I57" s="119" t="s">
        <v>192</v>
      </c>
      <c r="J57" s="208"/>
      <c r="K57" s="225"/>
      <c r="L57" s="225"/>
      <c r="M57" s="242"/>
    </row>
    <row r="58" spans="1:13" s="82" customFormat="1" ht="63.75" customHeight="1" x14ac:dyDescent="0.25">
      <c r="A58" s="200"/>
      <c r="B58" s="203"/>
      <c r="C58" s="203"/>
      <c r="D58" s="212"/>
      <c r="E58" s="206"/>
      <c r="F58" s="106" t="s">
        <v>202</v>
      </c>
      <c r="G58" s="129" t="s">
        <v>192</v>
      </c>
      <c r="H58" s="118" t="s">
        <v>192</v>
      </c>
      <c r="I58" s="119" t="s">
        <v>192</v>
      </c>
      <c r="J58" s="209"/>
      <c r="K58" s="226"/>
      <c r="L58" s="226"/>
      <c r="M58" s="243"/>
    </row>
    <row r="59" spans="1:13" s="82" customFormat="1" ht="69" customHeight="1" x14ac:dyDescent="0.25">
      <c r="A59" s="198">
        <v>20</v>
      </c>
      <c r="B59" s="201" t="s">
        <v>360</v>
      </c>
      <c r="C59" s="201" t="s">
        <v>203</v>
      </c>
      <c r="D59" s="210" t="s">
        <v>204</v>
      </c>
      <c r="E59" s="204" t="s">
        <v>118</v>
      </c>
      <c r="F59" s="106" t="s">
        <v>205</v>
      </c>
      <c r="G59" s="118">
        <v>1</v>
      </c>
      <c r="H59" s="118">
        <v>2</v>
      </c>
      <c r="I59" s="119">
        <v>2</v>
      </c>
      <c r="J59" s="207">
        <v>532700</v>
      </c>
      <c r="K59" s="224" t="s">
        <v>412</v>
      </c>
      <c r="L59" s="224" t="s">
        <v>121</v>
      </c>
      <c r="M59" s="247" t="s">
        <v>432</v>
      </c>
    </row>
    <row r="60" spans="1:13" s="82" customFormat="1" ht="84.75" customHeight="1" x14ac:dyDescent="0.25">
      <c r="A60" s="200"/>
      <c r="B60" s="203"/>
      <c r="C60" s="203"/>
      <c r="D60" s="212"/>
      <c r="E60" s="206"/>
      <c r="F60" s="106" t="s">
        <v>206</v>
      </c>
      <c r="G60" s="118">
        <v>67</v>
      </c>
      <c r="H60" s="118">
        <v>68</v>
      </c>
      <c r="I60" s="119">
        <v>70</v>
      </c>
      <c r="J60" s="209"/>
      <c r="K60" s="226"/>
      <c r="L60" s="226"/>
      <c r="M60" s="250"/>
    </row>
    <row r="61" spans="1:13" s="82" customFormat="1" ht="69.5" customHeight="1" x14ac:dyDescent="0.25">
      <c r="A61" s="198">
        <v>21</v>
      </c>
      <c r="B61" s="201" t="s">
        <v>361</v>
      </c>
      <c r="C61" s="201" t="s">
        <v>207</v>
      </c>
      <c r="D61" s="210" t="s">
        <v>208</v>
      </c>
      <c r="E61" s="204" t="s">
        <v>118</v>
      </c>
      <c r="F61" s="106" t="s">
        <v>209</v>
      </c>
      <c r="G61" s="118">
        <v>61</v>
      </c>
      <c r="H61" s="118">
        <v>70</v>
      </c>
      <c r="I61" s="119">
        <v>75</v>
      </c>
      <c r="J61" s="207">
        <v>2000</v>
      </c>
      <c r="K61" s="224" t="s">
        <v>413</v>
      </c>
      <c r="L61" s="224" t="s">
        <v>121</v>
      </c>
      <c r="M61" s="247" t="s">
        <v>437</v>
      </c>
    </row>
    <row r="62" spans="1:13" s="82" customFormat="1" ht="68.5" customHeight="1" x14ac:dyDescent="0.25">
      <c r="A62" s="200"/>
      <c r="B62" s="203"/>
      <c r="C62" s="203"/>
      <c r="D62" s="212"/>
      <c r="E62" s="206"/>
      <c r="F62" s="106" t="s">
        <v>210</v>
      </c>
      <c r="G62" s="118">
        <v>1</v>
      </c>
      <c r="H62" s="118">
        <v>1</v>
      </c>
      <c r="I62" s="145">
        <v>0</v>
      </c>
      <c r="J62" s="209"/>
      <c r="K62" s="226"/>
      <c r="L62" s="226"/>
      <c r="M62" s="250"/>
    </row>
    <row r="63" spans="1:13" s="82" customFormat="1" ht="63.75" customHeight="1" x14ac:dyDescent="0.25">
      <c r="A63" s="198">
        <v>22</v>
      </c>
      <c r="B63" s="201" t="s">
        <v>362</v>
      </c>
      <c r="C63" s="201" t="s">
        <v>211</v>
      </c>
      <c r="D63" s="210" t="s">
        <v>212</v>
      </c>
      <c r="E63" s="204" t="s">
        <v>118</v>
      </c>
      <c r="F63" s="106" t="s">
        <v>213</v>
      </c>
      <c r="G63" s="118" t="s">
        <v>192</v>
      </c>
      <c r="H63" s="118" t="s">
        <v>192</v>
      </c>
      <c r="I63" s="119" t="s">
        <v>192</v>
      </c>
      <c r="J63" s="207">
        <v>0</v>
      </c>
      <c r="K63" s="224" t="s">
        <v>411</v>
      </c>
      <c r="L63" s="224" t="s">
        <v>121</v>
      </c>
      <c r="M63" s="241" t="s">
        <v>372</v>
      </c>
    </row>
    <row r="64" spans="1:13" s="82" customFormat="1" ht="60" customHeight="1" x14ac:dyDescent="0.25">
      <c r="A64" s="199"/>
      <c r="B64" s="202"/>
      <c r="C64" s="202"/>
      <c r="D64" s="211"/>
      <c r="E64" s="205"/>
      <c r="F64" s="106" t="s">
        <v>214</v>
      </c>
      <c r="G64" s="118" t="s">
        <v>192</v>
      </c>
      <c r="H64" s="118" t="s">
        <v>192</v>
      </c>
      <c r="I64" s="119" t="s">
        <v>192</v>
      </c>
      <c r="J64" s="208"/>
      <c r="K64" s="225"/>
      <c r="L64" s="225"/>
      <c r="M64" s="242"/>
    </row>
    <row r="65" spans="1:13" s="82" customFormat="1" ht="63.75" customHeight="1" x14ac:dyDescent="0.25">
      <c r="A65" s="200"/>
      <c r="B65" s="203"/>
      <c r="C65" s="203"/>
      <c r="D65" s="212"/>
      <c r="E65" s="206"/>
      <c r="F65" s="106" t="s">
        <v>215</v>
      </c>
      <c r="G65" s="129" t="s">
        <v>192</v>
      </c>
      <c r="H65" s="118" t="s">
        <v>192</v>
      </c>
      <c r="I65" s="119" t="s">
        <v>192</v>
      </c>
      <c r="J65" s="209"/>
      <c r="K65" s="226"/>
      <c r="L65" s="226"/>
      <c r="M65" s="243"/>
    </row>
    <row r="66" spans="1:13" s="82" customFormat="1" ht="55" customHeight="1" x14ac:dyDescent="0.25">
      <c r="A66" s="198">
        <v>23</v>
      </c>
      <c r="B66" s="201" t="s">
        <v>363</v>
      </c>
      <c r="C66" s="201" t="s">
        <v>216</v>
      </c>
      <c r="D66" s="210" t="s">
        <v>217</v>
      </c>
      <c r="E66" s="204" t="s">
        <v>118</v>
      </c>
      <c r="F66" s="106" t="s">
        <v>218</v>
      </c>
      <c r="G66" s="105">
        <v>0</v>
      </c>
      <c r="H66" s="105">
        <v>1</v>
      </c>
      <c r="I66" s="119">
        <v>1</v>
      </c>
      <c r="J66" s="207">
        <v>334016</v>
      </c>
      <c r="K66" s="224" t="s">
        <v>414</v>
      </c>
      <c r="L66" s="224" t="s">
        <v>121</v>
      </c>
      <c r="M66" s="241" t="s">
        <v>438</v>
      </c>
    </row>
    <row r="67" spans="1:13" s="82" customFormat="1" ht="50.5" customHeight="1" x14ac:dyDescent="0.25">
      <c r="A67" s="200"/>
      <c r="B67" s="203"/>
      <c r="C67" s="203"/>
      <c r="D67" s="212"/>
      <c r="E67" s="206"/>
      <c r="F67" s="106" t="s">
        <v>219</v>
      </c>
      <c r="G67" s="105">
        <v>0</v>
      </c>
      <c r="H67" s="105">
        <v>22</v>
      </c>
      <c r="I67" s="121">
        <v>22</v>
      </c>
      <c r="J67" s="209"/>
      <c r="K67" s="226"/>
      <c r="L67" s="226"/>
      <c r="M67" s="243"/>
    </row>
    <row r="68" spans="1:13" s="82" customFormat="1" ht="66" customHeight="1" x14ac:dyDescent="0.25">
      <c r="A68" s="198">
        <v>24</v>
      </c>
      <c r="B68" s="201" t="s">
        <v>363</v>
      </c>
      <c r="C68" s="201" t="s">
        <v>220</v>
      </c>
      <c r="D68" s="210" t="s">
        <v>221</v>
      </c>
      <c r="E68" s="204" t="s">
        <v>118</v>
      </c>
      <c r="F68" s="106" t="s">
        <v>222</v>
      </c>
      <c r="G68" s="118">
        <v>1</v>
      </c>
      <c r="H68" s="118">
        <v>3</v>
      </c>
      <c r="I68" s="119">
        <v>2</v>
      </c>
      <c r="J68" s="207">
        <v>95875</v>
      </c>
      <c r="K68" s="224" t="s">
        <v>415</v>
      </c>
      <c r="L68" s="224" t="s">
        <v>121</v>
      </c>
      <c r="M68" s="241" t="s">
        <v>447</v>
      </c>
    </row>
    <row r="69" spans="1:13" s="82" customFormat="1" ht="72.75" customHeight="1" x14ac:dyDescent="0.25">
      <c r="A69" s="200"/>
      <c r="B69" s="203"/>
      <c r="C69" s="203"/>
      <c r="D69" s="212"/>
      <c r="E69" s="206"/>
      <c r="F69" s="106" t="s">
        <v>223</v>
      </c>
      <c r="G69" s="118">
        <v>1</v>
      </c>
      <c r="H69" s="118">
        <v>1</v>
      </c>
      <c r="I69" s="119">
        <v>0</v>
      </c>
      <c r="J69" s="209"/>
      <c r="K69" s="226"/>
      <c r="L69" s="226"/>
      <c r="M69" s="243"/>
    </row>
    <row r="70" spans="1:13" s="82" customFormat="1" ht="54.5" customHeight="1" x14ac:dyDescent="0.25">
      <c r="A70" s="198">
        <v>25</v>
      </c>
      <c r="B70" s="201" t="s">
        <v>364</v>
      </c>
      <c r="C70" s="201" t="s">
        <v>224</v>
      </c>
      <c r="D70" s="210" t="s">
        <v>225</v>
      </c>
      <c r="E70" s="204" t="s">
        <v>118</v>
      </c>
      <c r="F70" s="106" t="s">
        <v>226</v>
      </c>
      <c r="G70" s="130" t="s">
        <v>227</v>
      </c>
      <c r="H70" s="130">
        <v>0.35</v>
      </c>
      <c r="I70" s="146">
        <v>0.27</v>
      </c>
      <c r="J70" s="207">
        <v>900</v>
      </c>
      <c r="K70" s="224" t="s">
        <v>416</v>
      </c>
      <c r="L70" s="224" t="s">
        <v>121</v>
      </c>
      <c r="M70" s="247" t="s">
        <v>448</v>
      </c>
    </row>
    <row r="71" spans="1:13" s="82" customFormat="1" ht="77.5" customHeight="1" x14ac:dyDescent="0.25">
      <c r="A71" s="200"/>
      <c r="B71" s="203"/>
      <c r="C71" s="203"/>
      <c r="D71" s="212"/>
      <c r="E71" s="206"/>
      <c r="F71" s="106" t="s">
        <v>228</v>
      </c>
      <c r="G71" s="131">
        <v>0</v>
      </c>
      <c r="H71" s="131">
        <v>7</v>
      </c>
      <c r="I71" s="119">
        <v>2</v>
      </c>
      <c r="J71" s="209"/>
      <c r="K71" s="226"/>
      <c r="L71" s="226"/>
      <c r="M71" s="249"/>
    </row>
    <row r="72" spans="1:13" s="82" customFormat="1" ht="55" customHeight="1" x14ac:dyDescent="0.25">
      <c r="A72" s="198">
        <v>26</v>
      </c>
      <c r="B72" s="201" t="s">
        <v>364</v>
      </c>
      <c r="C72" s="201" t="s">
        <v>229</v>
      </c>
      <c r="D72" s="210" t="s">
        <v>230</v>
      </c>
      <c r="E72" s="204" t="s">
        <v>118</v>
      </c>
      <c r="F72" s="106" t="s">
        <v>231</v>
      </c>
      <c r="G72" s="131" t="s">
        <v>192</v>
      </c>
      <c r="H72" s="131">
        <f>-H7839</f>
        <v>0</v>
      </c>
      <c r="I72" s="119" t="s">
        <v>192</v>
      </c>
      <c r="J72" s="207">
        <v>0</v>
      </c>
      <c r="K72" s="224" t="s">
        <v>411</v>
      </c>
      <c r="L72" s="224" t="s">
        <v>121</v>
      </c>
      <c r="M72" s="241" t="s">
        <v>372</v>
      </c>
    </row>
    <row r="73" spans="1:13" s="82" customFormat="1" ht="70" customHeight="1" x14ac:dyDescent="0.25">
      <c r="A73" s="200"/>
      <c r="B73" s="203"/>
      <c r="C73" s="203"/>
      <c r="D73" s="212"/>
      <c r="E73" s="206"/>
      <c r="F73" s="106" t="s">
        <v>232</v>
      </c>
      <c r="G73" s="118" t="s">
        <v>192</v>
      </c>
      <c r="H73" s="118" t="s">
        <v>192</v>
      </c>
      <c r="I73" s="119" t="s">
        <v>192</v>
      </c>
      <c r="J73" s="209"/>
      <c r="K73" s="226"/>
      <c r="L73" s="226"/>
      <c r="M73" s="243"/>
    </row>
    <row r="74" spans="1:13" s="82" customFormat="1" ht="52" customHeight="1" x14ac:dyDescent="0.25">
      <c r="A74" s="198">
        <v>27</v>
      </c>
      <c r="B74" s="201" t="s">
        <v>365</v>
      </c>
      <c r="C74" s="201" t="s">
        <v>233</v>
      </c>
      <c r="D74" s="210" t="s">
        <v>234</v>
      </c>
      <c r="E74" s="204" t="s">
        <v>118</v>
      </c>
      <c r="F74" s="106" t="s">
        <v>235</v>
      </c>
      <c r="G74" s="118">
        <v>1</v>
      </c>
      <c r="H74" s="118">
        <v>1</v>
      </c>
      <c r="I74" s="119">
        <v>1</v>
      </c>
      <c r="J74" s="207">
        <v>637440</v>
      </c>
      <c r="K74" s="224" t="s">
        <v>417</v>
      </c>
      <c r="L74" s="224" t="s">
        <v>121</v>
      </c>
      <c r="M74" s="247" t="s">
        <v>446</v>
      </c>
    </row>
    <row r="75" spans="1:13" s="82" customFormat="1" ht="53" customHeight="1" x14ac:dyDescent="0.25">
      <c r="A75" s="199"/>
      <c r="B75" s="202"/>
      <c r="C75" s="202"/>
      <c r="D75" s="211"/>
      <c r="E75" s="205"/>
      <c r="F75" s="106" t="s">
        <v>236</v>
      </c>
      <c r="G75" s="118">
        <v>1</v>
      </c>
      <c r="H75" s="118">
        <v>1</v>
      </c>
      <c r="I75" s="119">
        <v>1</v>
      </c>
      <c r="J75" s="208"/>
      <c r="K75" s="225"/>
      <c r="L75" s="225"/>
      <c r="M75" s="248"/>
    </row>
    <row r="76" spans="1:13" s="82" customFormat="1" ht="64.5" customHeight="1" x14ac:dyDescent="0.25">
      <c r="A76" s="200"/>
      <c r="B76" s="203"/>
      <c r="C76" s="203"/>
      <c r="D76" s="212"/>
      <c r="E76" s="206"/>
      <c r="F76" s="106" t="s">
        <v>237</v>
      </c>
      <c r="G76" s="118">
        <v>1</v>
      </c>
      <c r="H76" s="118">
        <v>1</v>
      </c>
      <c r="I76" s="119">
        <v>0</v>
      </c>
      <c r="J76" s="209"/>
      <c r="K76" s="226"/>
      <c r="L76" s="226"/>
      <c r="M76" s="249"/>
    </row>
    <row r="77" spans="1:13" s="82" customFormat="1" ht="55.5" customHeight="1" x14ac:dyDescent="0.25">
      <c r="A77" s="198">
        <v>28</v>
      </c>
      <c r="B77" s="201" t="s">
        <v>365</v>
      </c>
      <c r="C77" s="201" t="s">
        <v>238</v>
      </c>
      <c r="D77" s="210" t="s">
        <v>239</v>
      </c>
      <c r="E77" s="204" t="s">
        <v>118</v>
      </c>
      <c r="F77" s="106" t="s">
        <v>240</v>
      </c>
      <c r="G77" s="118">
        <v>0</v>
      </c>
      <c r="H77" s="118">
        <v>5</v>
      </c>
      <c r="I77" s="119">
        <v>5</v>
      </c>
      <c r="J77" s="207">
        <v>1314777</v>
      </c>
      <c r="K77" s="224" t="s">
        <v>418</v>
      </c>
      <c r="L77" s="224" t="s">
        <v>121</v>
      </c>
      <c r="M77" s="241" t="s">
        <v>373</v>
      </c>
    </row>
    <row r="78" spans="1:13" s="82" customFormat="1" ht="54.75" customHeight="1" x14ac:dyDescent="0.25">
      <c r="A78" s="199"/>
      <c r="B78" s="202"/>
      <c r="C78" s="202"/>
      <c r="D78" s="211"/>
      <c r="E78" s="205"/>
      <c r="F78" s="106" t="s">
        <v>241</v>
      </c>
      <c r="G78" s="118">
        <v>30</v>
      </c>
      <c r="H78" s="118">
        <v>39</v>
      </c>
      <c r="I78" s="119">
        <v>36</v>
      </c>
      <c r="J78" s="208"/>
      <c r="K78" s="225"/>
      <c r="L78" s="225"/>
      <c r="M78" s="242"/>
    </row>
    <row r="79" spans="1:13" s="82" customFormat="1" ht="60.75" customHeight="1" x14ac:dyDescent="0.25">
      <c r="A79" s="200"/>
      <c r="B79" s="203"/>
      <c r="C79" s="203"/>
      <c r="D79" s="212"/>
      <c r="E79" s="206"/>
      <c r="F79" s="106" t="s">
        <v>242</v>
      </c>
      <c r="G79" s="118">
        <v>20</v>
      </c>
      <c r="H79" s="118">
        <v>23</v>
      </c>
      <c r="I79" s="119">
        <v>22</v>
      </c>
      <c r="J79" s="209"/>
      <c r="K79" s="226"/>
      <c r="L79" s="226"/>
      <c r="M79" s="243"/>
    </row>
    <row r="80" spans="1:13" s="82" customFormat="1" ht="141.65" customHeight="1" x14ac:dyDescent="0.25">
      <c r="A80" s="124">
        <v>29</v>
      </c>
      <c r="B80" s="106" t="s">
        <v>365</v>
      </c>
      <c r="C80" s="99" t="s">
        <v>243</v>
      </c>
      <c r="D80" s="106" t="s">
        <v>244</v>
      </c>
      <c r="E80" s="118" t="s">
        <v>118</v>
      </c>
      <c r="F80" s="106" t="s">
        <v>245</v>
      </c>
      <c r="G80" s="129" t="s">
        <v>192</v>
      </c>
      <c r="H80" s="118" t="s">
        <v>192</v>
      </c>
      <c r="I80" s="119" t="s">
        <v>192</v>
      </c>
      <c r="J80" s="132">
        <v>0</v>
      </c>
      <c r="K80" s="126" t="s">
        <v>411</v>
      </c>
      <c r="L80" s="126" t="s">
        <v>121</v>
      </c>
      <c r="M80" s="110" t="s">
        <v>372</v>
      </c>
    </row>
    <row r="81" spans="1:13" s="82" customFormat="1" ht="55.5" customHeight="1" x14ac:dyDescent="0.25">
      <c r="A81" s="198">
        <v>30</v>
      </c>
      <c r="B81" s="201" t="s">
        <v>365</v>
      </c>
      <c r="C81" s="201" t="s">
        <v>246</v>
      </c>
      <c r="D81" s="210" t="s">
        <v>247</v>
      </c>
      <c r="E81" s="204" t="s">
        <v>118</v>
      </c>
      <c r="F81" s="106" t="s">
        <v>248</v>
      </c>
      <c r="G81" s="118">
        <v>0</v>
      </c>
      <c r="H81" s="118">
        <v>14000</v>
      </c>
      <c r="I81" s="119">
        <v>15846</v>
      </c>
      <c r="J81" s="207">
        <v>355474</v>
      </c>
      <c r="K81" s="224" t="s">
        <v>419</v>
      </c>
      <c r="L81" s="224" t="s">
        <v>121</v>
      </c>
      <c r="M81" s="241" t="s">
        <v>391</v>
      </c>
    </row>
    <row r="82" spans="1:13" s="82" customFormat="1" ht="49" customHeight="1" x14ac:dyDescent="0.25">
      <c r="A82" s="199"/>
      <c r="B82" s="202"/>
      <c r="C82" s="202"/>
      <c r="D82" s="211"/>
      <c r="E82" s="205"/>
      <c r="F82" s="106" t="s">
        <v>249</v>
      </c>
      <c r="G82" s="118">
        <v>3</v>
      </c>
      <c r="H82" s="118">
        <v>6</v>
      </c>
      <c r="I82" s="119">
        <v>5</v>
      </c>
      <c r="J82" s="208"/>
      <c r="K82" s="225"/>
      <c r="L82" s="225"/>
      <c r="M82" s="242"/>
    </row>
    <row r="83" spans="1:13" s="82" customFormat="1" ht="55" customHeight="1" x14ac:dyDescent="0.25">
      <c r="A83" s="200"/>
      <c r="B83" s="203"/>
      <c r="C83" s="203"/>
      <c r="D83" s="212"/>
      <c r="E83" s="206"/>
      <c r="F83" s="106" t="s">
        <v>250</v>
      </c>
      <c r="G83" s="118">
        <v>0</v>
      </c>
      <c r="H83" s="118">
        <v>10</v>
      </c>
      <c r="I83" s="119">
        <v>0</v>
      </c>
      <c r="J83" s="209"/>
      <c r="K83" s="226"/>
      <c r="L83" s="226"/>
      <c r="M83" s="243"/>
    </row>
    <row r="84" spans="1:13" s="82" customFormat="1" ht="66.5" customHeight="1" x14ac:dyDescent="0.25">
      <c r="A84" s="198">
        <v>31</v>
      </c>
      <c r="B84" s="201" t="s">
        <v>365</v>
      </c>
      <c r="C84" s="201" t="s">
        <v>251</v>
      </c>
      <c r="D84" s="210" t="s">
        <v>252</v>
      </c>
      <c r="E84" s="204" t="s">
        <v>118</v>
      </c>
      <c r="F84" s="106" t="s">
        <v>253</v>
      </c>
      <c r="G84" s="118">
        <v>1</v>
      </c>
      <c r="H84" s="118">
        <v>1</v>
      </c>
      <c r="I84" s="119">
        <v>0</v>
      </c>
      <c r="J84" s="207">
        <v>30800</v>
      </c>
      <c r="K84" s="224" t="s">
        <v>420</v>
      </c>
      <c r="L84" s="224" t="s">
        <v>121</v>
      </c>
      <c r="M84" s="247" t="s">
        <v>440</v>
      </c>
    </row>
    <row r="85" spans="1:13" s="82" customFormat="1" ht="60.5" customHeight="1" x14ac:dyDescent="0.25">
      <c r="A85" s="200"/>
      <c r="B85" s="203"/>
      <c r="C85" s="203"/>
      <c r="D85" s="212"/>
      <c r="E85" s="206"/>
      <c r="F85" s="106" t="s">
        <v>254</v>
      </c>
      <c r="G85" s="118">
        <v>13</v>
      </c>
      <c r="H85" s="118">
        <v>20</v>
      </c>
      <c r="I85" s="119">
        <v>13</v>
      </c>
      <c r="J85" s="209"/>
      <c r="K85" s="226"/>
      <c r="L85" s="226"/>
      <c r="M85" s="249"/>
    </row>
    <row r="86" spans="1:13" s="82" customFormat="1" ht="67.5" customHeight="1" x14ac:dyDescent="0.25">
      <c r="A86" s="198">
        <v>32</v>
      </c>
      <c r="B86" s="201" t="s">
        <v>366</v>
      </c>
      <c r="C86" s="201" t="s">
        <v>255</v>
      </c>
      <c r="D86" s="210" t="s">
        <v>256</v>
      </c>
      <c r="E86" s="204" t="s">
        <v>118</v>
      </c>
      <c r="F86" s="106" t="s">
        <v>257</v>
      </c>
      <c r="G86" s="118">
        <v>0</v>
      </c>
      <c r="H86" s="118">
        <v>1</v>
      </c>
      <c r="I86" s="119">
        <v>1</v>
      </c>
      <c r="J86" s="207">
        <v>6000</v>
      </c>
      <c r="K86" s="224" t="s">
        <v>421</v>
      </c>
      <c r="L86" s="224" t="s">
        <v>121</v>
      </c>
      <c r="M86" s="291" t="s">
        <v>449</v>
      </c>
    </row>
    <row r="87" spans="1:13" s="82" customFormat="1" ht="71.25" customHeight="1" x14ac:dyDescent="0.25">
      <c r="A87" s="199"/>
      <c r="B87" s="202"/>
      <c r="C87" s="202"/>
      <c r="D87" s="211"/>
      <c r="E87" s="205"/>
      <c r="F87" s="106" t="s">
        <v>258</v>
      </c>
      <c r="G87" s="105">
        <v>0</v>
      </c>
      <c r="H87" s="105">
        <v>1</v>
      </c>
      <c r="I87" s="121">
        <v>0</v>
      </c>
      <c r="J87" s="208"/>
      <c r="K87" s="225"/>
      <c r="L87" s="225"/>
      <c r="M87" s="292"/>
    </row>
    <row r="88" spans="1:13" s="82" customFormat="1" ht="68.25" customHeight="1" x14ac:dyDescent="0.25">
      <c r="A88" s="200"/>
      <c r="B88" s="203"/>
      <c r="C88" s="203"/>
      <c r="D88" s="212"/>
      <c r="E88" s="206"/>
      <c r="F88" s="106" t="s">
        <v>259</v>
      </c>
      <c r="G88" s="105">
        <v>0</v>
      </c>
      <c r="H88" s="105">
        <v>0</v>
      </c>
      <c r="I88" s="121">
        <v>5</v>
      </c>
      <c r="J88" s="209"/>
      <c r="K88" s="226"/>
      <c r="L88" s="226"/>
      <c r="M88" s="293"/>
    </row>
    <row r="89" spans="1:13" s="82" customFormat="1" ht="203" customHeight="1" x14ac:dyDescent="0.25">
      <c r="A89" s="124">
        <v>33</v>
      </c>
      <c r="B89" s="106" t="s">
        <v>366</v>
      </c>
      <c r="C89" s="99" t="s">
        <v>260</v>
      </c>
      <c r="D89" s="106" t="s">
        <v>261</v>
      </c>
      <c r="E89" s="118" t="s">
        <v>118</v>
      </c>
      <c r="F89" s="106" t="s">
        <v>392</v>
      </c>
      <c r="G89" s="118">
        <v>1</v>
      </c>
      <c r="H89" s="118">
        <v>1</v>
      </c>
      <c r="I89" s="119">
        <v>0</v>
      </c>
      <c r="J89" s="133">
        <v>34520</v>
      </c>
      <c r="K89" s="126" t="s">
        <v>422</v>
      </c>
      <c r="L89" s="126" t="s">
        <v>121</v>
      </c>
      <c r="M89" s="110" t="s">
        <v>450</v>
      </c>
    </row>
    <row r="90" spans="1:13" s="82" customFormat="1" ht="99.65" customHeight="1" x14ac:dyDescent="0.25">
      <c r="A90" s="124">
        <v>34</v>
      </c>
      <c r="B90" s="106" t="s">
        <v>366</v>
      </c>
      <c r="C90" s="99" t="s">
        <v>262</v>
      </c>
      <c r="D90" s="106" t="s">
        <v>263</v>
      </c>
      <c r="E90" s="118" t="s">
        <v>118</v>
      </c>
      <c r="F90" s="106" t="s">
        <v>264</v>
      </c>
      <c r="G90" s="118">
        <v>2</v>
      </c>
      <c r="H90" s="118">
        <v>2</v>
      </c>
      <c r="I90" s="119">
        <v>8</v>
      </c>
      <c r="J90" s="133">
        <v>185554</v>
      </c>
      <c r="K90" s="126" t="s">
        <v>423</v>
      </c>
      <c r="L90" s="126" t="s">
        <v>121</v>
      </c>
      <c r="M90" s="110" t="s">
        <v>441</v>
      </c>
    </row>
    <row r="91" spans="1:13" s="82" customFormat="1" ht="63" customHeight="1" x14ac:dyDescent="0.25">
      <c r="A91" s="198">
        <v>35</v>
      </c>
      <c r="B91" s="201" t="s">
        <v>367</v>
      </c>
      <c r="C91" s="201" t="s">
        <v>265</v>
      </c>
      <c r="D91" s="210" t="s">
        <v>266</v>
      </c>
      <c r="E91" s="204" t="s">
        <v>118</v>
      </c>
      <c r="F91" s="106" t="s">
        <v>267</v>
      </c>
      <c r="G91" s="118" t="s">
        <v>192</v>
      </c>
      <c r="H91" s="118" t="s">
        <v>192</v>
      </c>
      <c r="I91" s="119" t="s">
        <v>192</v>
      </c>
      <c r="J91" s="207">
        <v>0</v>
      </c>
      <c r="K91" s="224" t="s">
        <v>411</v>
      </c>
      <c r="L91" s="224" t="s">
        <v>121</v>
      </c>
      <c r="M91" s="241" t="s">
        <v>372</v>
      </c>
    </row>
    <row r="92" spans="1:13" s="82" customFormat="1" ht="60" customHeight="1" x14ac:dyDescent="0.25">
      <c r="A92" s="199"/>
      <c r="B92" s="202"/>
      <c r="C92" s="202"/>
      <c r="D92" s="211"/>
      <c r="E92" s="205"/>
      <c r="F92" s="106" t="s">
        <v>268</v>
      </c>
      <c r="G92" s="118" t="s">
        <v>192</v>
      </c>
      <c r="H92" s="118" t="s">
        <v>192</v>
      </c>
      <c r="I92" s="119" t="s">
        <v>192</v>
      </c>
      <c r="J92" s="208"/>
      <c r="K92" s="225"/>
      <c r="L92" s="225"/>
      <c r="M92" s="242"/>
    </row>
    <row r="93" spans="1:13" s="82" customFormat="1" ht="62.25" customHeight="1" x14ac:dyDescent="0.25">
      <c r="A93" s="200"/>
      <c r="B93" s="203"/>
      <c r="C93" s="203"/>
      <c r="D93" s="212"/>
      <c r="E93" s="206"/>
      <c r="F93" s="106" t="s">
        <v>269</v>
      </c>
      <c r="G93" s="118" t="s">
        <v>192</v>
      </c>
      <c r="H93" s="118" t="s">
        <v>192</v>
      </c>
      <c r="I93" s="119" t="s">
        <v>192</v>
      </c>
      <c r="J93" s="209"/>
      <c r="K93" s="226"/>
      <c r="L93" s="226"/>
      <c r="M93" s="243"/>
    </row>
    <row r="94" spans="1:13" s="82" customFormat="1" ht="62.25" customHeight="1" x14ac:dyDescent="0.25">
      <c r="A94" s="198">
        <v>36</v>
      </c>
      <c r="B94" s="201" t="s">
        <v>367</v>
      </c>
      <c r="C94" s="201" t="s">
        <v>270</v>
      </c>
      <c r="D94" s="210" t="s">
        <v>271</v>
      </c>
      <c r="E94" s="204" t="s">
        <v>118</v>
      </c>
      <c r="F94" s="106" t="s">
        <v>272</v>
      </c>
      <c r="G94" s="118">
        <v>3</v>
      </c>
      <c r="H94" s="118">
        <v>3</v>
      </c>
      <c r="I94" s="119">
        <v>3</v>
      </c>
      <c r="J94" s="207">
        <v>1501394</v>
      </c>
      <c r="K94" s="224" t="s">
        <v>424</v>
      </c>
      <c r="L94" s="224" t="s">
        <v>121</v>
      </c>
      <c r="M94" s="241" t="s">
        <v>451</v>
      </c>
    </row>
    <row r="95" spans="1:13" s="82" customFormat="1" ht="62.25" customHeight="1" x14ac:dyDescent="0.25">
      <c r="A95" s="199"/>
      <c r="B95" s="202"/>
      <c r="C95" s="202"/>
      <c r="D95" s="211"/>
      <c r="E95" s="205"/>
      <c r="F95" s="106" t="s">
        <v>273</v>
      </c>
      <c r="G95" s="118">
        <v>2229</v>
      </c>
      <c r="H95" s="118">
        <v>2800</v>
      </c>
      <c r="I95" s="119">
        <v>2898</v>
      </c>
      <c r="J95" s="208"/>
      <c r="K95" s="225"/>
      <c r="L95" s="225"/>
      <c r="M95" s="242"/>
    </row>
    <row r="96" spans="1:13" s="82" customFormat="1" ht="198.5" customHeight="1" x14ac:dyDescent="0.25">
      <c r="A96" s="200"/>
      <c r="B96" s="203"/>
      <c r="C96" s="203"/>
      <c r="D96" s="212"/>
      <c r="E96" s="206"/>
      <c r="F96" s="106" t="s">
        <v>274</v>
      </c>
      <c r="G96" s="118">
        <v>3</v>
      </c>
      <c r="H96" s="118">
        <v>3</v>
      </c>
      <c r="I96" s="119">
        <v>3</v>
      </c>
      <c r="J96" s="209"/>
      <c r="K96" s="226"/>
      <c r="L96" s="226"/>
      <c r="M96" s="243"/>
    </row>
    <row r="97" spans="1:13" s="82" customFormat="1" ht="64.5" customHeight="1" x14ac:dyDescent="0.25">
      <c r="A97" s="198">
        <v>37</v>
      </c>
      <c r="B97" s="201" t="s">
        <v>367</v>
      </c>
      <c r="C97" s="201" t="s">
        <v>275</v>
      </c>
      <c r="D97" s="210" t="s">
        <v>276</v>
      </c>
      <c r="E97" s="204" t="s">
        <v>118</v>
      </c>
      <c r="F97" s="106" t="s">
        <v>277</v>
      </c>
      <c r="G97" s="118" t="s">
        <v>192</v>
      </c>
      <c r="H97" s="118" t="s">
        <v>192</v>
      </c>
      <c r="I97" s="119" t="s">
        <v>192</v>
      </c>
      <c r="J97" s="207">
        <v>0</v>
      </c>
      <c r="K97" s="224" t="s">
        <v>425</v>
      </c>
      <c r="L97" s="224" t="s">
        <v>121</v>
      </c>
      <c r="M97" s="241" t="s">
        <v>372</v>
      </c>
    </row>
    <row r="98" spans="1:13" s="82" customFormat="1" ht="69.75" customHeight="1" x14ac:dyDescent="0.25">
      <c r="A98" s="200"/>
      <c r="B98" s="203"/>
      <c r="C98" s="203"/>
      <c r="D98" s="212"/>
      <c r="E98" s="206"/>
      <c r="F98" s="106" t="s">
        <v>278</v>
      </c>
      <c r="G98" s="118" t="s">
        <v>192</v>
      </c>
      <c r="H98" s="118" t="s">
        <v>192</v>
      </c>
      <c r="I98" s="119" t="s">
        <v>192</v>
      </c>
      <c r="J98" s="209"/>
      <c r="K98" s="226"/>
      <c r="L98" s="226"/>
      <c r="M98" s="243"/>
    </row>
    <row r="99" spans="1:13" s="82" customFormat="1" ht="55.5" customHeight="1" x14ac:dyDescent="0.25">
      <c r="A99" s="198">
        <v>38</v>
      </c>
      <c r="B99" s="201" t="s">
        <v>367</v>
      </c>
      <c r="C99" s="201" t="s">
        <v>279</v>
      </c>
      <c r="D99" s="210" t="s">
        <v>280</v>
      </c>
      <c r="E99" s="204" t="s">
        <v>118</v>
      </c>
      <c r="F99" s="106" t="s">
        <v>281</v>
      </c>
      <c r="G99" s="118">
        <v>0</v>
      </c>
      <c r="H99" s="118">
        <v>1</v>
      </c>
      <c r="I99" s="119">
        <v>1</v>
      </c>
      <c r="J99" s="207">
        <v>2431028</v>
      </c>
      <c r="K99" s="224" t="s">
        <v>426</v>
      </c>
      <c r="L99" s="288" t="s">
        <v>121</v>
      </c>
      <c r="M99" s="241" t="s">
        <v>439</v>
      </c>
    </row>
    <row r="100" spans="1:13" s="82" customFormat="1" ht="54" customHeight="1" x14ac:dyDescent="0.25">
      <c r="A100" s="199"/>
      <c r="B100" s="202"/>
      <c r="C100" s="202"/>
      <c r="D100" s="211"/>
      <c r="E100" s="205"/>
      <c r="F100" s="106" t="s">
        <v>282</v>
      </c>
      <c r="G100" s="118">
        <v>0</v>
      </c>
      <c r="H100" s="118">
        <v>1</v>
      </c>
      <c r="I100" s="134">
        <v>1</v>
      </c>
      <c r="J100" s="208"/>
      <c r="K100" s="225"/>
      <c r="L100" s="289"/>
      <c r="M100" s="242"/>
    </row>
    <row r="101" spans="1:13" s="82" customFormat="1" ht="59" customHeight="1" x14ac:dyDescent="0.25">
      <c r="A101" s="200"/>
      <c r="B101" s="203"/>
      <c r="C101" s="203"/>
      <c r="D101" s="212"/>
      <c r="E101" s="206"/>
      <c r="F101" s="106" t="s">
        <v>283</v>
      </c>
      <c r="G101" s="105">
        <v>0</v>
      </c>
      <c r="H101" s="105">
        <v>1</v>
      </c>
      <c r="I101" s="135">
        <v>1</v>
      </c>
      <c r="J101" s="209"/>
      <c r="K101" s="226"/>
      <c r="L101" s="290"/>
      <c r="M101" s="243"/>
    </row>
    <row r="102" spans="1:13" s="82" customFormat="1" ht="212" customHeight="1" x14ac:dyDescent="0.25">
      <c r="A102" s="124">
        <v>39</v>
      </c>
      <c r="B102" s="106" t="s">
        <v>368</v>
      </c>
      <c r="C102" s="99" t="s">
        <v>284</v>
      </c>
      <c r="D102" s="106" t="s">
        <v>285</v>
      </c>
      <c r="E102" s="118" t="s">
        <v>118</v>
      </c>
      <c r="F102" s="106" t="s">
        <v>286</v>
      </c>
      <c r="G102" s="118">
        <v>1</v>
      </c>
      <c r="H102" s="118">
        <v>3</v>
      </c>
      <c r="I102" s="119" t="s">
        <v>192</v>
      </c>
      <c r="J102" s="133">
        <v>6636</v>
      </c>
      <c r="K102" s="126" t="s">
        <v>427</v>
      </c>
      <c r="L102" s="126" t="s">
        <v>121</v>
      </c>
      <c r="M102" s="110" t="s">
        <v>433</v>
      </c>
    </row>
    <row r="103" spans="1:13" s="82" customFormat="1" ht="139" customHeight="1" x14ac:dyDescent="0.25">
      <c r="A103" s="124">
        <v>40</v>
      </c>
      <c r="B103" s="106" t="s">
        <v>368</v>
      </c>
      <c r="C103" s="99" t="s">
        <v>287</v>
      </c>
      <c r="D103" s="106" t="s">
        <v>288</v>
      </c>
      <c r="E103" s="118" t="s">
        <v>118</v>
      </c>
      <c r="F103" s="106" t="s">
        <v>289</v>
      </c>
      <c r="G103" s="118">
        <v>3</v>
      </c>
      <c r="H103" s="118">
        <v>7</v>
      </c>
      <c r="I103" s="119" t="s">
        <v>192</v>
      </c>
      <c r="J103" s="133">
        <v>0</v>
      </c>
      <c r="K103" s="126" t="s">
        <v>428</v>
      </c>
      <c r="L103" s="126" t="s">
        <v>121</v>
      </c>
      <c r="M103" s="110" t="s">
        <v>370</v>
      </c>
    </row>
    <row r="104" spans="1:13" s="82" customFormat="1" ht="120.65" customHeight="1" x14ac:dyDescent="0.25">
      <c r="A104" s="115">
        <v>41</v>
      </c>
      <c r="B104" s="103" t="s">
        <v>369</v>
      </c>
      <c r="C104" s="97" t="s">
        <v>290</v>
      </c>
      <c r="D104" s="103" t="s">
        <v>291</v>
      </c>
      <c r="E104" s="111" t="s">
        <v>118</v>
      </c>
      <c r="F104" s="103" t="s">
        <v>292</v>
      </c>
      <c r="G104" s="111">
        <v>0</v>
      </c>
      <c r="H104" s="111">
        <v>1</v>
      </c>
      <c r="I104" s="125" t="s">
        <v>192</v>
      </c>
      <c r="J104" s="116">
        <v>0</v>
      </c>
      <c r="K104" s="114" t="s">
        <v>429</v>
      </c>
      <c r="L104" s="114" t="s">
        <v>121</v>
      </c>
      <c r="M104" s="110" t="s">
        <v>375</v>
      </c>
    </row>
    <row r="105" spans="1:13" s="82" customFormat="1" ht="15.5" x14ac:dyDescent="0.25">
      <c r="A105" s="85"/>
      <c r="B105" s="85"/>
      <c r="C105" s="100"/>
      <c r="D105" s="85"/>
      <c r="E105" s="85"/>
      <c r="F105" s="86"/>
      <c r="G105" s="87"/>
      <c r="H105" s="95"/>
      <c r="I105" s="98"/>
      <c r="J105" s="88"/>
      <c r="K105" s="98"/>
      <c r="L105" s="98"/>
      <c r="M105" s="85"/>
    </row>
    <row r="106" spans="1:13" ht="29.25" customHeight="1" x14ac:dyDescent="0.3">
      <c r="A106" s="71"/>
      <c r="B106" s="72"/>
      <c r="C106" s="101"/>
      <c r="D106" s="73"/>
      <c r="E106" s="72"/>
      <c r="F106" s="73"/>
      <c r="G106" s="74"/>
      <c r="H106" s="72"/>
      <c r="I106" s="81"/>
      <c r="J106" s="81"/>
      <c r="K106" s="81"/>
      <c r="L106" s="81"/>
      <c r="M106" s="109"/>
    </row>
    <row r="107" spans="1:13" s="76" customFormat="1" ht="20.5" x14ac:dyDescent="0.3">
      <c r="A107" s="75"/>
      <c r="B107" s="62" t="s">
        <v>293</v>
      </c>
      <c r="C107" s="260" t="s">
        <v>381</v>
      </c>
      <c r="D107" s="260"/>
      <c r="E107" s="73"/>
      <c r="F107" s="73"/>
      <c r="G107" s="74"/>
      <c r="H107" s="72"/>
      <c r="I107" s="81"/>
      <c r="K107" s="81"/>
      <c r="L107" s="81"/>
      <c r="M107" s="109"/>
    </row>
    <row r="108" spans="1:13" s="76" customFormat="1" ht="40.5" x14ac:dyDescent="0.3">
      <c r="A108" s="75"/>
      <c r="B108" s="62" t="s">
        <v>294</v>
      </c>
      <c r="C108" s="261" t="s">
        <v>376</v>
      </c>
      <c r="D108" s="262"/>
      <c r="E108" s="73"/>
      <c r="F108" s="73"/>
      <c r="G108" s="73"/>
      <c r="H108" s="72"/>
      <c r="I108" s="81"/>
      <c r="K108" s="81"/>
      <c r="L108" s="81"/>
      <c r="M108" s="109"/>
    </row>
    <row r="109" spans="1:13" s="76" customFormat="1" ht="40.5" x14ac:dyDescent="0.3">
      <c r="A109" s="75"/>
      <c r="B109" s="62" t="s">
        <v>295</v>
      </c>
      <c r="C109" s="261"/>
      <c r="D109" s="262"/>
      <c r="E109" s="73"/>
      <c r="F109" s="73"/>
      <c r="G109" s="73"/>
      <c r="H109" s="72"/>
      <c r="I109" s="81"/>
      <c r="K109" s="81"/>
      <c r="L109" s="81"/>
      <c r="M109" s="109"/>
    </row>
    <row r="110" spans="1:13" s="76" customFormat="1" ht="38.25" customHeight="1" x14ac:dyDescent="0.3">
      <c r="A110" s="75"/>
      <c r="B110" s="63"/>
      <c r="C110" s="101"/>
      <c r="D110" s="73"/>
      <c r="E110" s="73"/>
      <c r="F110" s="73"/>
      <c r="G110" s="73"/>
      <c r="H110" s="72"/>
      <c r="I110" s="81"/>
      <c r="K110" s="81"/>
      <c r="L110" s="81"/>
      <c r="M110" s="109"/>
    </row>
    <row r="111" spans="1:13" s="76" customFormat="1" ht="15.5" customHeight="1" x14ac:dyDescent="0.3">
      <c r="A111" s="75"/>
      <c r="B111" s="258" t="s">
        <v>296</v>
      </c>
      <c r="C111" s="260" t="s">
        <v>377</v>
      </c>
      <c r="D111" s="260"/>
      <c r="E111" s="73"/>
      <c r="F111" s="73"/>
      <c r="G111" s="73"/>
      <c r="H111" s="72"/>
      <c r="I111" s="81"/>
      <c r="K111" s="81"/>
      <c r="L111" s="81"/>
      <c r="M111" s="109"/>
    </row>
    <row r="112" spans="1:13" s="76" customFormat="1" ht="36" customHeight="1" x14ac:dyDescent="0.3">
      <c r="A112" s="75"/>
      <c r="B112" s="259"/>
      <c r="C112" s="260"/>
      <c r="D112" s="260"/>
      <c r="E112" s="73"/>
      <c r="F112" s="72"/>
      <c r="G112" s="72"/>
      <c r="H112" s="72"/>
      <c r="I112" s="81"/>
      <c r="K112" s="81"/>
      <c r="L112" s="81"/>
      <c r="M112" s="109"/>
    </row>
    <row r="113" spans="1:13" s="76" customFormat="1" ht="15.5" x14ac:dyDescent="0.3">
      <c r="A113" s="75"/>
      <c r="B113" s="73"/>
      <c r="C113" s="101"/>
      <c r="D113" s="73"/>
      <c r="E113" s="73"/>
      <c r="F113" s="73"/>
      <c r="G113" s="74"/>
      <c r="H113" s="96"/>
      <c r="I113" s="81"/>
      <c r="K113" s="81"/>
      <c r="L113" s="81"/>
      <c r="M113" s="109"/>
    </row>
    <row r="114" spans="1:13" s="76" customFormat="1" ht="15.5" x14ac:dyDescent="0.3">
      <c r="A114" s="75"/>
      <c r="B114" s="73"/>
      <c r="C114" s="101"/>
      <c r="D114" s="73"/>
      <c r="E114" s="73"/>
      <c r="F114" s="73"/>
      <c r="G114" s="74"/>
      <c r="H114" s="96"/>
      <c r="I114" s="81"/>
      <c r="K114" s="81"/>
      <c r="L114" s="81"/>
      <c r="M114" s="109"/>
    </row>
    <row r="115" spans="1:13" s="76" customFormat="1" ht="15.5" x14ac:dyDescent="0.3">
      <c r="A115" s="75"/>
      <c r="B115" s="73"/>
      <c r="C115" s="101"/>
      <c r="D115" s="73"/>
      <c r="E115" s="73"/>
      <c r="F115" s="73"/>
      <c r="G115" s="74"/>
      <c r="H115" s="96"/>
      <c r="I115" s="81"/>
      <c r="K115" s="81"/>
      <c r="L115" s="81"/>
      <c r="M115" s="109"/>
    </row>
    <row r="116" spans="1:13" s="76" customFormat="1" ht="15.5" x14ac:dyDescent="0.3">
      <c r="A116" s="75"/>
      <c r="B116" s="73"/>
      <c r="C116" s="101"/>
      <c r="D116" s="73"/>
      <c r="E116" s="73"/>
      <c r="F116" s="73"/>
      <c r="G116" s="74"/>
      <c r="H116" s="96"/>
      <c r="I116" s="81"/>
      <c r="K116" s="81"/>
      <c r="L116" s="81"/>
      <c r="M116" s="109"/>
    </row>
    <row r="117" spans="1:13" s="76" customFormat="1" ht="15.5" x14ac:dyDescent="0.3">
      <c r="A117" s="75"/>
      <c r="B117" s="73"/>
      <c r="C117" s="101"/>
      <c r="D117" s="73"/>
      <c r="E117" s="73"/>
      <c r="F117" s="73"/>
      <c r="G117" s="74"/>
      <c r="H117" s="96"/>
      <c r="I117" s="81"/>
      <c r="K117" s="81"/>
      <c r="L117" s="81"/>
      <c r="M117" s="109"/>
    </row>
    <row r="118" spans="1:13" s="76" customFormat="1" ht="15.5" x14ac:dyDescent="0.3">
      <c r="A118" s="75"/>
      <c r="B118" s="73"/>
      <c r="C118" s="101"/>
      <c r="D118" s="73"/>
      <c r="E118" s="73"/>
      <c r="F118" s="73"/>
      <c r="G118" s="73"/>
      <c r="H118" s="72"/>
      <c r="I118" s="81"/>
      <c r="K118" s="81"/>
      <c r="L118" s="81"/>
      <c r="M118" s="109"/>
    </row>
    <row r="119" spans="1:13" s="76" customFormat="1" ht="15.5" x14ac:dyDescent="0.3">
      <c r="A119" s="75"/>
      <c r="B119" s="73"/>
      <c r="C119" s="101"/>
      <c r="D119" s="73"/>
      <c r="E119" s="73"/>
      <c r="F119" s="73"/>
      <c r="G119" s="73"/>
      <c r="H119" s="72"/>
      <c r="I119" s="81"/>
      <c r="K119" s="81"/>
      <c r="L119" s="81"/>
      <c r="M119" s="109"/>
    </row>
    <row r="120" spans="1:13" s="76" customFormat="1" ht="15.5" x14ac:dyDescent="0.3">
      <c r="A120" s="75"/>
      <c r="B120" s="73"/>
      <c r="C120" s="101"/>
      <c r="D120" s="73"/>
      <c r="E120" s="73"/>
      <c r="F120" s="73"/>
      <c r="G120" s="73"/>
      <c r="H120" s="72"/>
      <c r="I120" s="81"/>
      <c r="K120" s="81"/>
      <c r="L120" s="81"/>
      <c r="M120" s="109"/>
    </row>
    <row r="121" spans="1:13" s="76" customFormat="1" ht="15.5" x14ac:dyDescent="0.3">
      <c r="A121" s="75"/>
      <c r="B121" s="77"/>
      <c r="C121" s="101"/>
      <c r="D121" s="73"/>
      <c r="E121" s="73"/>
      <c r="F121" s="73"/>
      <c r="G121" s="73"/>
      <c r="H121" s="96"/>
      <c r="I121" s="81"/>
      <c r="K121" s="81"/>
      <c r="L121" s="81"/>
      <c r="M121" s="109"/>
    </row>
    <row r="122" spans="1:13" s="76" customFormat="1" ht="15.5" x14ac:dyDescent="0.3">
      <c r="A122" s="75"/>
      <c r="B122" s="77"/>
      <c r="C122" s="101"/>
      <c r="D122" s="73"/>
      <c r="E122" s="73"/>
      <c r="F122" s="73"/>
      <c r="G122" s="73"/>
      <c r="H122" s="72"/>
      <c r="I122" s="81"/>
      <c r="K122" s="81"/>
      <c r="L122" s="81"/>
      <c r="M122" s="109"/>
    </row>
    <row r="123" spans="1:13" s="76" customFormat="1" ht="15.5" x14ac:dyDescent="0.3">
      <c r="A123" s="75"/>
      <c r="B123" s="77"/>
      <c r="C123" s="101"/>
      <c r="D123" s="73"/>
      <c r="E123" s="73"/>
      <c r="F123" s="73"/>
      <c r="G123" s="73"/>
      <c r="H123" s="72"/>
      <c r="I123" s="81"/>
      <c r="K123" s="81"/>
      <c r="L123" s="81"/>
      <c r="M123" s="109"/>
    </row>
    <row r="124" spans="1:13" s="76" customFormat="1" ht="15.5" x14ac:dyDescent="0.3">
      <c r="A124" s="75"/>
      <c r="B124" s="77"/>
      <c r="C124" s="101"/>
      <c r="D124" s="73"/>
      <c r="E124" s="73"/>
      <c r="F124" s="73"/>
      <c r="G124" s="73"/>
      <c r="H124" s="72"/>
      <c r="I124" s="81"/>
      <c r="K124" s="81"/>
      <c r="L124" s="81"/>
      <c r="M124" s="109"/>
    </row>
    <row r="125" spans="1:13" s="76" customFormat="1" ht="15.5" x14ac:dyDescent="0.3">
      <c r="A125" s="75"/>
      <c r="B125" s="77"/>
      <c r="C125" s="101"/>
      <c r="D125" s="73"/>
      <c r="E125" s="73"/>
      <c r="F125" s="73"/>
      <c r="G125" s="73"/>
      <c r="H125" s="96"/>
      <c r="I125" s="81"/>
      <c r="K125" s="81"/>
      <c r="L125" s="81"/>
      <c r="M125" s="109"/>
    </row>
    <row r="126" spans="1:13" s="76" customFormat="1" ht="15.5" x14ac:dyDescent="0.3">
      <c r="A126" s="75"/>
      <c r="B126" s="77"/>
      <c r="C126" s="101"/>
      <c r="D126" s="73"/>
      <c r="E126" s="73"/>
      <c r="F126" s="73"/>
      <c r="G126" s="73"/>
      <c r="H126" s="72"/>
      <c r="I126" s="81"/>
      <c r="K126" s="81"/>
      <c r="L126" s="81"/>
      <c r="M126" s="109"/>
    </row>
    <row r="127" spans="1:13" s="76" customFormat="1" ht="15.5" x14ac:dyDescent="0.3">
      <c r="A127" s="75"/>
      <c r="B127" s="77"/>
      <c r="C127" s="101"/>
      <c r="D127" s="73"/>
      <c r="E127" s="73"/>
      <c r="F127" s="73"/>
      <c r="G127" s="73"/>
      <c r="H127" s="72"/>
      <c r="I127" s="81"/>
      <c r="K127" s="81"/>
      <c r="L127" s="81"/>
      <c r="M127" s="109"/>
    </row>
    <row r="128" spans="1:13" s="76" customFormat="1" ht="15.5" x14ac:dyDescent="0.3">
      <c r="A128" s="75"/>
      <c r="B128" s="73"/>
      <c r="C128" s="101"/>
      <c r="D128" s="73"/>
      <c r="E128" s="73"/>
      <c r="F128" s="72"/>
      <c r="G128" s="72"/>
      <c r="H128" s="72"/>
      <c r="I128" s="81"/>
      <c r="K128" s="81"/>
      <c r="L128" s="81"/>
      <c r="M128" s="109"/>
    </row>
    <row r="129" spans="1:13" s="76" customFormat="1" ht="15.5" x14ac:dyDescent="0.3">
      <c r="A129" s="75"/>
      <c r="B129" s="73"/>
      <c r="C129" s="101"/>
      <c r="D129" s="73"/>
      <c r="E129" s="73"/>
      <c r="F129" s="72"/>
      <c r="G129" s="72"/>
      <c r="H129" s="72"/>
      <c r="I129" s="81"/>
      <c r="K129" s="81"/>
      <c r="L129" s="81"/>
      <c r="M129" s="109"/>
    </row>
    <row r="130" spans="1:13" s="76" customFormat="1" ht="15.5" x14ac:dyDescent="0.3">
      <c r="A130" s="75"/>
      <c r="B130" s="73"/>
      <c r="C130" s="101"/>
      <c r="D130" s="73"/>
      <c r="E130" s="73"/>
      <c r="F130" s="72"/>
      <c r="G130" s="72"/>
      <c r="H130" s="72"/>
      <c r="I130" s="81"/>
      <c r="K130" s="81"/>
      <c r="L130" s="81"/>
      <c r="M130" s="109"/>
    </row>
    <row r="131" spans="1:13" s="76" customFormat="1" ht="15.5" x14ac:dyDescent="0.3">
      <c r="A131" s="75"/>
      <c r="B131" s="73"/>
      <c r="C131" s="101"/>
      <c r="D131" s="73"/>
      <c r="E131" s="78"/>
      <c r="F131" s="72"/>
      <c r="G131" s="72"/>
      <c r="H131" s="72"/>
      <c r="I131" s="81"/>
      <c r="K131" s="81"/>
      <c r="L131" s="81"/>
      <c r="M131" s="109"/>
    </row>
    <row r="132" spans="1:13" s="76" customFormat="1" x14ac:dyDescent="0.3">
      <c r="C132" s="79"/>
      <c r="E132" s="80"/>
      <c r="H132" s="81"/>
      <c r="I132" s="81"/>
      <c r="K132" s="81"/>
      <c r="L132" s="81"/>
      <c r="M132" s="109"/>
    </row>
    <row r="133" spans="1:13" s="76" customFormat="1" x14ac:dyDescent="0.3">
      <c r="C133" s="79"/>
      <c r="E133" s="80"/>
      <c r="H133" s="81"/>
      <c r="I133" s="81"/>
      <c r="K133" s="81"/>
      <c r="L133" s="81"/>
      <c r="M133" s="109"/>
    </row>
    <row r="134" spans="1:13" s="76" customFormat="1" x14ac:dyDescent="0.3">
      <c r="C134" s="79"/>
      <c r="E134" s="80"/>
      <c r="H134" s="81"/>
      <c r="I134" s="81"/>
      <c r="K134" s="81"/>
      <c r="L134" s="81"/>
      <c r="M134" s="109"/>
    </row>
  </sheetData>
  <mergeCells count="350">
    <mergeCell ref="L81:L83"/>
    <mergeCell ref="L84:L85"/>
    <mergeCell ref="L86:L88"/>
    <mergeCell ref="L91:L93"/>
    <mergeCell ref="L94:L96"/>
    <mergeCell ref="L97:L98"/>
    <mergeCell ref="L99:L101"/>
    <mergeCell ref="M81:M83"/>
    <mergeCell ref="M84:M85"/>
    <mergeCell ref="M86:M88"/>
    <mergeCell ref="M91:M93"/>
    <mergeCell ref="M94:M96"/>
    <mergeCell ref="M97:M98"/>
    <mergeCell ref="M99:M101"/>
    <mergeCell ref="L32:L34"/>
    <mergeCell ref="L35:L37"/>
    <mergeCell ref="L38:L40"/>
    <mergeCell ref="L41:L43"/>
    <mergeCell ref="L47:L49"/>
    <mergeCell ref="L50:L51"/>
    <mergeCell ref="L52:L53"/>
    <mergeCell ref="L54:L55"/>
    <mergeCell ref="L56:L58"/>
    <mergeCell ref="L44:L46"/>
    <mergeCell ref="M32:M34"/>
    <mergeCell ref="M41:M43"/>
    <mergeCell ref="M44:M46"/>
    <mergeCell ref="M47:M49"/>
    <mergeCell ref="M50:M51"/>
    <mergeCell ref="M52:M53"/>
    <mergeCell ref="M54:M55"/>
    <mergeCell ref="M56:M58"/>
    <mergeCell ref="M59:M60"/>
    <mergeCell ref="M38:M40"/>
    <mergeCell ref="K86:K88"/>
    <mergeCell ref="K91:K93"/>
    <mergeCell ref="K94:K96"/>
    <mergeCell ref="K97:K98"/>
    <mergeCell ref="K99:K101"/>
    <mergeCell ref="M5:M7"/>
    <mergeCell ref="L5:L7"/>
    <mergeCell ref="M8:M10"/>
    <mergeCell ref="L8:L10"/>
    <mergeCell ref="M11:M13"/>
    <mergeCell ref="L11:L13"/>
    <mergeCell ref="M14:M16"/>
    <mergeCell ref="L14:L16"/>
    <mergeCell ref="M17:M19"/>
    <mergeCell ref="L17:L19"/>
    <mergeCell ref="M20:M22"/>
    <mergeCell ref="L20:L22"/>
    <mergeCell ref="M23:M25"/>
    <mergeCell ref="L23:L25"/>
    <mergeCell ref="M26:M28"/>
    <mergeCell ref="L26:L28"/>
    <mergeCell ref="L29:L31"/>
    <mergeCell ref="M29:M31"/>
    <mergeCell ref="K81:K83"/>
    <mergeCell ref="H44:H45"/>
    <mergeCell ref="I44:I45"/>
    <mergeCell ref="C35:C37"/>
    <mergeCell ref="K84:K85"/>
    <mergeCell ref="K70:K71"/>
    <mergeCell ref="K68:K69"/>
    <mergeCell ref="K63:K65"/>
    <mergeCell ref="K61:K62"/>
    <mergeCell ref="K59:K60"/>
    <mergeCell ref="K66:K67"/>
    <mergeCell ref="K56:K58"/>
    <mergeCell ref="K54:K55"/>
    <mergeCell ref="K52:K53"/>
    <mergeCell ref="K50:K51"/>
    <mergeCell ref="K47:K49"/>
    <mergeCell ref="K41:K43"/>
    <mergeCell ref="D35:D37"/>
    <mergeCell ref="E44:E46"/>
    <mergeCell ref="J44:J46"/>
    <mergeCell ref="K44:K46"/>
    <mergeCell ref="J38:J40"/>
    <mergeCell ref="B111:B112"/>
    <mergeCell ref="C111:D112"/>
    <mergeCell ref="C29:C31"/>
    <mergeCell ref="D29:D31"/>
    <mergeCell ref="J29:J31"/>
    <mergeCell ref="J86:J88"/>
    <mergeCell ref="D20:D22"/>
    <mergeCell ref="A17:A19"/>
    <mergeCell ref="B17:B19"/>
    <mergeCell ref="C17:C19"/>
    <mergeCell ref="D17:D19"/>
    <mergeCell ref="C108:D108"/>
    <mergeCell ref="C109:D109"/>
    <mergeCell ref="A44:A46"/>
    <mergeCell ref="B44:B46"/>
    <mergeCell ref="C44:C46"/>
    <mergeCell ref="D44:D46"/>
    <mergeCell ref="C107:D107"/>
    <mergeCell ref="A35:A37"/>
    <mergeCell ref="B35:B37"/>
    <mergeCell ref="E35:E37"/>
    <mergeCell ref="E38:E40"/>
    <mergeCell ref="B32:B34"/>
    <mergeCell ref="C32:C34"/>
    <mergeCell ref="A3:B3"/>
    <mergeCell ref="C3:D3"/>
    <mergeCell ref="F3:G3"/>
    <mergeCell ref="I3:J3"/>
    <mergeCell ref="J26:J28"/>
    <mergeCell ref="C11:C13"/>
    <mergeCell ref="D11:D13"/>
    <mergeCell ref="J11:J13"/>
    <mergeCell ref="E8:E10"/>
    <mergeCell ref="E11:E13"/>
    <mergeCell ref="B8:B10"/>
    <mergeCell ref="A26:A28"/>
    <mergeCell ref="B26:B28"/>
    <mergeCell ref="C26:C28"/>
    <mergeCell ref="D26:D28"/>
    <mergeCell ref="B5:B7"/>
    <mergeCell ref="A11:A13"/>
    <mergeCell ref="B20:B22"/>
    <mergeCell ref="C20:C22"/>
    <mergeCell ref="B11:B13"/>
    <mergeCell ref="C8:C10"/>
    <mergeCell ref="D8:D10"/>
    <mergeCell ref="A8:A10"/>
    <mergeCell ref="A14:A16"/>
    <mergeCell ref="M74:M76"/>
    <mergeCell ref="M77:M79"/>
    <mergeCell ref="K38:K40"/>
    <mergeCell ref="L59:L60"/>
    <mergeCell ref="L61:L62"/>
    <mergeCell ref="L63:L65"/>
    <mergeCell ref="L66:L67"/>
    <mergeCell ref="L68:L69"/>
    <mergeCell ref="L70:L71"/>
    <mergeCell ref="L72:L73"/>
    <mergeCell ref="L74:L76"/>
    <mergeCell ref="M70:M71"/>
    <mergeCell ref="M72:M73"/>
    <mergeCell ref="L77:L79"/>
    <mergeCell ref="K77:K79"/>
    <mergeCell ref="K74:K76"/>
    <mergeCell ref="K72:K73"/>
    <mergeCell ref="M61:M62"/>
    <mergeCell ref="M63:M65"/>
    <mergeCell ref="M66:M67"/>
    <mergeCell ref="M68:M69"/>
    <mergeCell ref="A2:M2"/>
    <mergeCell ref="A38:A40"/>
    <mergeCell ref="B38:B40"/>
    <mergeCell ref="C38:C40"/>
    <mergeCell ref="D38:D40"/>
    <mergeCell ref="J5:J7"/>
    <mergeCell ref="K5:K7"/>
    <mergeCell ref="J8:J10"/>
    <mergeCell ref="K8:K10"/>
    <mergeCell ref="J14:J16"/>
    <mergeCell ref="K14:K16"/>
    <mergeCell ref="J20:J22"/>
    <mergeCell ref="K20:K22"/>
    <mergeCell ref="A23:A25"/>
    <mergeCell ref="B23:B25"/>
    <mergeCell ref="C23:C25"/>
    <mergeCell ref="M35:M37"/>
    <mergeCell ref="A5:A7"/>
    <mergeCell ref="L3:M3"/>
    <mergeCell ref="E5:E7"/>
    <mergeCell ref="C5:C7"/>
    <mergeCell ref="D5:D7"/>
    <mergeCell ref="E14:E16"/>
    <mergeCell ref="E17:E19"/>
    <mergeCell ref="B14:B16"/>
    <mergeCell ref="C14:C16"/>
    <mergeCell ref="D14:D16"/>
    <mergeCell ref="D23:D25"/>
    <mergeCell ref="A20:A22"/>
    <mergeCell ref="A29:A31"/>
    <mergeCell ref="B29:B31"/>
    <mergeCell ref="J50:J51"/>
    <mergeCell ref="J47:J49"/>
    <mergeCell ref="E20:E22"/>
    <mergeCell ref="A41:A43"/>
    <mergeCell ref="B41:B43"/>
    <mergeCell ref="C41:C43"/>
    <mergeCell ref="D41:D43"/>
    <mergeCell ref="E41:E43"/>
    <mergeCell ref="G42:G43"/>
    <mergeCell ref="E26:E28"/>
    <mergeCell ref="E29:E31"/>
    <mergeCell ref="E23:E25"/>
    <mergeCell ref="E32:E34"/>
    <mergeCell ref="A32:A34"/>
    <mergeCell ref="D32:D34"/>
    <mergeCell ref="F44:F45"/>
    <mergeCell ref="G44:G45"/>
    <mergeCell ref="K11:K13"/>
    <mergeCell ref="J35:J37"/>
    <mergeCell ref="H42:H43"/>
    <mergeCell ref="I42:I43"/>
    <mergeCell ref="J41:J43"/>
    <mergeCell ref="J23:J25"/>
    <mergeCell ref="K23:K25"/>
    <mergeCell ref="J17:J19"/>
    <mergeCell ref="K17:K19"/>
    <mergeCell ref="J32:J34"/>
    <mergeCell ref="K35:K37"/>
    <mergeCell ref="K32:K34"/>
    <mergeCell ref="K26:K28"/>
    <mergeCell ref="K29:K31"/>
    <mergeCell ref="A54:A55"/>
    <mergeCell ref="B54:B55"/>
    <mergeCell ref="C54:C55"/>
    <mergeCell ref="D54:D55"/>
    <mergeCell ref="E54:E55"/>
    <mergeCell ref="J54:J55"/>
    <mergeCell ref="J52:J53"/>
    <mergeCell ref="F6:F7"/>
    <mergeCell ref="G6:G7"/>
    <mergeCell ref="H6:H7"/>
    <mergeCell ref="I6:I7"/>
    <mergeCell ref="F8:F9"/>
    <mergeCell ref="G8:G9"/>
    <mergeCell ref="H8:H9"/>
    <mergeCell ref="I8:I9"/>
    <mergeCell ref="F11:F12"/>
    <mergeCell ref="G11:G12"/>
    <mergeCell ref="H11:H12"/>
    <mergeCell ref="I11:I12"/>
    <mergeCell ref="F35:F36"/>
    <mergeCell ref="G35:G36"/>
    <mergeCell ref="H35:H36"/>
    <mergeCell ref="I35:I36"/>
    <mergeCell ref="F42:F43"/>
    <mergeCell ref="A52:A53"/>
    <mergeCell ref="B52:B53"/>
    <mergeCell ref="C52:C53"/>
    <mergeCell ref="D52:D53"/>
    <mergeCell ref="E52:E53"/>
    <mergeCell ref="A47:A49"/>
    <mergeCell ref="B47:B49"/>
    <mergeCell ref="C47:C49"/>
    <mergeCell ref="D47:D49"/>
    <mergeCell ref="E47:E49"/>
    <mergeCell ref="A50:A51"/>
    <mergeCell ref="B50:B51"/>
    <mergeCell ref="C50:C51"/>
    <mergeCell ref="D50:D51"/>
    <mergeCell ref="E50:E51"/>
    <mergeCell ref="A56:A58"/>
    <mergeCell ref="B56:B58"/>
    <mergeCell ref="C56:C58"/>
    <mergeCell ref="D56:D58"/>
    <mergeCell ref="E56:E58"/>
    <mergeCell ref="J56:J58"/>
    <mergeCell ref="A59:A60"/>
    <mergeCell ref="B59:B60"/>
    <mergeCell ref="C59:C60"/>
    <mergeCell ref="D59:D60"/>
    <mergeCell ref="E59:E60"/>
    <mergeCell ref="J59:J60"/>
    <mergeCell ref="A61:A62"/>
    <mergeCell ref="B61:B62"/>
    <mergeCell ref="C61:C62"/>
    <mergeCell ref="D61:D62"/>
    <mergeCell ref="E61:E62"/>
    <mergeCell ref="J61:J62"/>
    <mergeCell ref="A63:A65"/>
    <mergeCell ref="B63:B65"/>
    <mergeCell ref="C63:C65"/>
    <mergeCell ref="D63:D65"/>
    <mergeCell ref="E63:E65"/>
    <mergeCell ref="J63:J65"/>
    <mergeCell ref="A66:A67"/>
    <mergeCell ref="B66:B67"/>
    <mergeCell ref="C66:C67"/>
    <mergeCell ref="D66:D67"/>
    <mergeCell ref="E66:E67"/>
    <mergeCell ref="J66:J67"/>
    <mergeCell ref="A68:A69"/>
    <mergeCell ref="B68:B69"/>
    <mergeCell ref="C68:C69"/>
    <mergeCell ref="D68:D69"/>
    <mergeCell ref="E68:E69"/>
    <mergeCell ref="J68:J69"/>
    <mergeCell ref="A70:A71"/>
    <mergeCell ref="B70:B71"/>
    <mergeCell ref="C70:C71"/>
    <mergeCell ref="D70:D71"/>
    <mergeCell ref="E70:E71"/>
    <mergeCell ref="J70:J71"/>
    <mergeCell ref="A72:A73"/>
    <mergeCell ref="B72:B73"/>
    <mergeCell ref="C72:C73"/>
    <mergeCell ref="D72:D73"/>
    <mergeCell ref="E72:E73"/>
    <mergeCell ref="J72:J73"/>
    <mergeCell ref="A74:A76"/>
    <mergeCell ref="B74:B76"/>
    <mergeCell ref="C74:C76"/>
    <mergeCell ref="D74:D76"/>
    <mergeCell ref="E74:E76"/>
    <mergeCell ref="J74:J76"/>
    <mergeCell ref="A77:A79"/>
    <mergeCell ref="B77:B79"/>
    <mergeCell ref="C77:C79"/>
    <mergeCell ref="D77:D79"/>
    <mergeCell ref="E77:E79"/>
    <mergeCell ref="J77:J79"/>
    <mergeCell ref="A91:A93"/>
    <mergeCell ref="B91:B93"/>
    <mergeCell ref="C91:C93"/>
    <mergeCell ref="D91:D93"/>
    <mergeCell ref="E91:E93"/>
    <mergeCell ref="J91:J93"/>
    <mergeCell ref="A81:A83"/>
    <mergeCell ref="B81:B83"/>
    <mergeCell ref="C81:C83"/>
    <mergeCell ref="D81:D83"/>
    <mergeCell ref="E81:E83"/>
    <mergeCell ref="J81:J83"/>
    <mergeCell ref="A84:A85"/>
    <mergeCell ref="B84:B85"/>
    <mergeCell ref="C84:C85"/>
    <mergeCell ref="D84:D85"/>
    <mergeCell ref="E84:E85"/>
    <mergeCell ref="J84:J85"/>
    <mergeCell ref="A86:A88"/>
    <mergeCell ref="B86:B88"/>
    <mergeCell ref="C86:C88"/>
    <mergeCell ref="D86:D88"/>
    <mergeCell ref="E86:E88"/>
    <mergeCell ref="A99:A101"/>
    <mergeCell ref="C99:C101"/>
    <mergeCell ref="E99:E101"/>
    <mergeCell ref="J99:J101"/>
    <mergeCell ref="D99:D101"/>
    <mergeCell ref="A94:A96"/>
    <mergeCell ref="B94:B96"/>
    <mergeCell ref="C94:C96"/>
    <mergeCell ref="D94:D96"/>
    <mergeCell ref="E94:E96"/>
    <mergeCell ref="J94:J96"/>
    <mergeCell ref="A97:A98"/>
    <mergeCell ref="B97:B98"/>
    <mergeCell ref="C97:C98"/>
    <mergeCell ref="D97:D98"/>
    <mergeCell ref="E97:E98"/>
    <mergeCell ref="J97:J98"/>
    <mergeCell ref="B99:B101"/>
  </mergeCells>
  <dataValidations count="1">
    <dataValidation type="list" allowBlank="1" showInputMessage="1" showErrorMessage="1" sqref="L35 L8 L5 L41 L11 L14 L17 L20 L23 L26 L29 L32 L38 L44:L47 L50 L52 L54 L56 L59 L61 L63 L66 L68 L70 L72 L74 L77 L80:L81 L84 L86 L89:L91 L94 L97 L99 L102:L105" xr:uid="{A3F28276-7A56-4DB2-ADC6-7D2B5908A47B}">
      <formula1>$Y$5:$Y$9</formula1>
    </dataValidation>
  </dataValidations>
  <pageMargins left="0.7" right="0.7" top="0.75" bottom="0.75" header="0.3" footer="0.3"/>
  <pageSetup paperSize="8" scale="31"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53125" defaultRowHeight="14" x14ac:dyDescent="0.3"/>
  <cols>
    <col min="1" max="1" width="30.7265625" style="1" customWidth="1"/>
    <col min="2" max="2" width="50.7265625" style="1" customWidth="1"/>
    <col min="3" max="3" width="9.453125" style="1" customWidth="1"/>
    <col min="4" max="4" width="12.26953125" style="1" customWidth="1"/>
    <col min="5" max="8" width="14.26953125" style="1" customWidth="1"/>
    <col min="9" max="16384" width="11.453125" style="1"/>
  </cols>
  <sheetData>
    <row r="1" spans="1:8" ht="35.15" customHeight="1" x14ac:dyDescent="0.3">
      <c r="A1" s="295" t="s">
        <v>297</v>
      </c>
      <c r="B1" s="296"/>
      <c r="C1" s="296"/>
      <c r="D1" s="296"/>
      <c r="E1" s="296"/>
      <c r="F1" s="296"/>
      <c r="G1" s="296"/>
      <c r="H1" s="297"/>
    </row>
    <row r="2" spans="1:8" s="2" customFormat="1" ht="24.75" customHeight="1" x14ac:dyDescent="0.25">
      <c r="A2" s="29" t="s">
        <v>298</v>
      </c>
      <c r="B2" s="294" t="s">
        <v>299</v>
      </c>
      <c r="C2" s="294"/>
      <c r="D2" s="294"/>
      <c r="E2" s="294"/>
      <c r="F2" s="294"/>
      <c r="G2" s="294"/>
    </row>
    <row r="3" spans="1:8" s="3" customFormat="1" ht="51.75" customHeight="1" thickBot="1" x14ac:dyDescent="0.35">
      <c r="A3" s="12" t="s">
        <v>300</v>
      </c>
      <c r="B3" s="28" t="s">
        <v>301</v>
      </c>
      <c r="C3" s="12" t="s">
        <v>98</v>
      </c>
      <c r="D3" s="28" t="s">
        <v>66</v>
      </c>
      <c r="E3" s="47" t="s">
        <v>67</v>
      </c>
      <c r="F3" s="47" t="s">
        <v>68</v>
      </c>
      <c r="G3" s="47" t="s">
        <v>69</v>
      </c>
      <c r="H3" s="47" t="s">
        <v>70</v>
      </c>
    </row>
    <row r="4" spans="1:8" ht="30" customHeight="1" x14ac:dyDescent="0.3">
      <c r="A4" s="92"/>
      <c r="B4" s="92"/>
      <c r="C4" s="90"/>
      <c r="D4" s="90"/>
      <c r="E4" s="90"/>
      <c r="F4" s="90"/>
      <c r="G4" s="90"/>
      <c r="H4" s="90"/>
    </row>
    <row r="5" spans="1:8" ht="30" customHeight="1" x14ac:dyDescent="0.3">
      <c r="A5" s="5"/>
      <c r="B5" s="5"/>
      <c r="C5" s="4"/>
      <c r="D5" s="4"/>
      <c r="E5" s="4"/>
      <c r="F5" s="4"/>
      <c r="G5" s="4"/>
      <c r="H5" s="4"/>
    </row>
    <row r="6" spans="1:8" ht="30" customHeight="1" x14ac:dyDescent="0.3">
      <c r="A6" s="5"/>
      <c r="B6" s="5"/>
      <c r="C6" s="4"/>
      <c r="D6" s="4"/>
      <c r="E6" s="4"/>
      <c r="F6" s="4"/>
      <c r="G6" s="4"/>
      <c r="H6" s="4"/>
    </row>
    <row r="7" spans="1:8" ht="30" customHeight="1" x14ac:dyDescent="0.3">
      <c r="A7" s="5"/>
      <c r="B7" s="5"/>
      <c r="C7" s="4"/>
      <c r="D7" s="4"/>
      <c r="E7" s="4"/>
      <c r="F7" s="4"/>
      <c r="G7" s="4"/>
      <c r="H7" s="4"/>
    </row>
    <row r="8" spans="1:8" ht="30" customHeight="1" x14ac:dyDescent="0.3">
      <c r="A8" s="5"/>
      <c r="B8" s="5"/>
      <c r="C8" s="4"/>
      <c r="D8" s="4"/>
      <c r="E8" s="4"/>
      <c r="F8" s="4"/>
      <c r="G8" s="4"/>
      <c r="H8" s="4"/>
    </row>
    <row r="9" spans="1:8" ht="30" customHeight="1" x14ac:dyDescent="0.3">
      <c r="A9" s="5"/>
      <c r="B9" s="5"/>
      <c r="C9" s="4"/>
      <c r="D9" s="4"/>
      <c r="E9" s="4"/>
      <c r="F9" s="4"/>
      <c r="G9" s="4"/>
      <c r="H9" s="4"/>
    </row>
    <row r="10" spans="1:8" ht="30" customHeight="1" x14ac:dyDescent="0.3">
      <c r="A10" s="5"/>
      <c r="B10" s="5"/>
      <c r="C10" s="4"/>
      <c r="D10" s="4"/>
      <c r="E10" s="4"/>
      <c r="F10" s="4"/>
      <c r="G10" s="4"/>
      <c r="H10" s="4"/>
    </row>
    <row r="11" spans="1:8" x14ac:dyDescent="0.3">
      <c r="A11"/>
      <c r="B11"/>
      <c r="C11"/>
      <c r="D11"/>
      <c r="E11"/>
      <c r="F11"/>
      <c r="G11"/>
      <c r="H11"/>
    </row>
    <row r="12" spans="1:8" x14ac:dyDescent="0.3">
      <c r="A12"/>
      <c r="B12"/>
      <c r="C12"/>
      <c r="D12"/>
      <c r="E12"/>
      <c r="F12"/>
      <c r="G12"/>
      <c r="H12"/>
    </row>
    <row r="13" spans="1:8" x14ac:dyDescent="0.3">
      <c r="A13"/>
      <c r="B13"/>
      <c r="C13"/>
      <c r="D13"/>
      <c r="E13"/>
      <c r="F13"/>
      <c r="G13"/>
      <c r="H13"/>
    </row>
    <row r="14" spans="1:8" x14ac:dyDescent="0.3">
      <c r="A14"/>
      <c r="B14"/>
      <c r="C14"/>
      <c r="D14"/>
      <c r="E14"/>
      <c r="F14"/>
      <c r="G14"/>
      <c r="H14"/>
    </row>
    <row r="15" spans="1:8" x14ac:dyDescent="0.3">
      <c r="A15"/>
      <c r="B15"/>
      <c r="C15"/>
      <c r="D15"/>
      <c r="E15"/>
      <c r="F15"/>
      <c r="G15"/>
      <c r="H15"/>
    </row>
    <row r="16" spans="1:8" x14ac:dyDescent="0.3">
      <c r="A16"/>
      <c r="B16"/>
      <c r="C16"/>
      <c r="D16"/>
      <c r="E16"/>
      <c r="F16"/>
      <c r="G16"/>
      <c r="H16"/>
    </row>
    <row r="17" spans="1:8" x14ac:dyDescent="0.3">
      <c r="A17"/>
      <c r="B17"/>
      <c r="C17"/>
      <c r="D17"/>
      <c r="E17"/>
      <c r="F17"/>
      <c r="G17"/>
      <c r="H17"/>
    </row>
    <row r="18" spans="1:8" x14ac:dyDescent="0.3">
      <c r="A18"/>
      <c r="B18"/>
      <c r="C18"/>
      <c r="D18"/>
      <c r="E18"/>
      <c r="F18"/>
      <c r="G18"/>
      <c r="H18"/>
    </row>
    <row r="19" spans="1:8" x14ac:dyDescent="0.3">
      <c r="A19"/>
      <c r="B19"/>
      <c r="C19"/>
      <c r="D19"/>
      <c r="E19"/>
      <c r="F19"/>
      <c r="G19"/>
      <c r="H19"/>
    </row>
    <row r="20" spans="1:8" x14ac:dyDescent="0.3">
      <c r="A20"/>
      <c r="B20"/>
      <c r="C20"/>
      <c r="D20"/>
      <c r="E20"/>
      <c r="F20"/>
      <c r="G20"/>
      <c r="H20"/>
    </row>
    <row r="21" spans="1:8" x14ac:dyDescent="0.3">
      <c r="A21"/>
      <c r="B21"/>
      <c r="C21"/>
      <c r="D21"/>
      <c r="E21"/>
      <c r="F21"/>
      <c r="G21"/>
      <c r="H21"/>
    </row>
    <row r="22" spans="1:8" x14ac:dyDescent="0.3">
      <c r="A22"/>
      <c r="B22"/>
      <c r="C22"/>
      <c r="D22"/>
      <c r="E22"/>
      <c r="F22"/>
      <c r="G22"/>
      <c r="H22"/>
    </row>
    <row r="23" spans="1:8" x14ac:dyDescent="0.3">
      <c r="A23"/>
      <c r="B23"/>
      <c r="C23"/>
      <c r="D23"/>
      <c r="E23"/>
      <c r="F23"/>
      <c r="G23"/>
      <c r="H23"/>
    </row>
    <row r="24" spans="1:8" x14ac:dyDescent="0.3">
      <c r="A24"/>
      <c r="B24"/>
      <c r="C24"/>
      <c r="D24"/>
      <c r="E24"/>
      <c r="F24"/>
      <c r="G24"/>
      <c r="H24"/>
    </row>
    <row r="25" spans="1:8" x14ac:dyDescent="0.3">
      <c r="A25"/>
      <c r="B25"/>
      <c r="C25"/>
      <c r="D25"/>
      <c r="E25"/>
      <c r="F25"/>
      <c r="G25"/>
      <c r="H25"/>
    </row>
    <row r="26" spans="1:8" x14ac:dyDescent="0.3">
      <c r="A26"/>
      <c r="B26"/>
      <c r="C26"/>
      <c r="D26"/>
      <c r="E26"/>
      <c r="F26"/>
      <c r="G26"/>
      <c r="H26"/>
    </row>
    <row r="27" spans="1:8" x14ac:dyDescent="0.3">
      <c r="A27"/>
      <c r="B27"/>
      <c r="C27"/>
      <c r="D27"/>
      <c r="E27"/>
      <c r="F27"/>
      <c r="G27"/>
      <c r="H27"/>
    </row>
    <row r="28" spans="1:8" x14ac:dyDescent="0.3">
      <c r="A28"/>
      <c r="B28"/>
      <c r="C28"/>
      <c r="D28"/>
      <c r="E28"/>
      <c r="F28"/>
      <c r="G28"/>
      <c r="H28"/>
    </row>
    <row r="29" spans="1:8" x14ac:dyDescent="0.3">
      <c r="A29"/>
      <c r="B29"/>
      <c r="C29"/>
      <c r="D29"/>
      <c r="E29"/>
      <c r="F29"/>
      <c r="G29"/>
      <c r="H29"/>
    </row>
    <row r="30" spans="1:8" x14ac:dyDescent="0.3">
      <c r="A30"/>
      <c r="B30"/>
      <c r="C30"/>
      <c r="D30"/>
      <c r="E30"/>
      <c r="F30"/>
      <c r="G30"/>
      <c r="H30"/>
    </row>
    <row r="31" spans="1:8" x14ac:dyDescent="0.3">
      <c r="A31"/>
      <c r="B31"/>
      <c r="C31"/>
      <c r="D31"/>
      <c r="E31"/>
      <c r="F31"/>
      <c r="G31"/>
      <c r="H31"/>
    </row>
    <row r="32" spans="1:8" x14ac:dyDescent="0.3">
      <c r="A32"/>
      <c r="B32"/>
      <c r="C32"/>
      <c r="D32"/>
      <c r="E32"/>
      <c r="F32"/>
      <c r="G32"/>
      <c r="H32"/>
    </row>
    <row r="33" spans="1:8" x14ac:dyDescent="0.3">
      <c r="A33"/>
      <c r="B33"/>
      <c r="C33"/>
      <c r="D33"/>
      <c r="E33"/>
      <c r="F33"/>
      <c r="G33"/>
      <c r="H33"/>
    </row>
    <row r="34" spans="1:8" x14ac:dyDescent="0.3">
      <c r="A34"/>
      <c r="B34"/>
      <c r="C34"/>
      <c r="D34"/>
      <c r="E34"/>
      <c r="F34"/>
      <c r="G34"/>
      <c r="H34"/>
    </row>
    <row r="35" spans="1:8" x14ac:dyDescent="0.3">
      <c r="A35"/>
      <c r="B35"/>
      <c r="C35"/>
      <c r="D35"/>
      <c r="E35"/>
      <c r="F35"/>
      <c r="G35"/>
      <c r="H35"/>
    </row>
    <row r="36" spans="1:8" x14ac:dyDescent="0.3">
      <c r="A36"/>
      <c r="B36"/>
      <c r="C36"/>
      <c r="D36"/>
      <c r="E36"/>
      <c r="F36"/>
      <c r="G36"/>
      <c r="H36"/>
    </row>
    <row r="37" spans="1:8" x14ac:dyDescent="0.3">
      <c r="A37"/>
      <c r="B37"/>
      <c r="C37"/>
      <c r="D37"/>
      <c r="E37"/>
      <c r="F37"/>
      <c r="G37"/>
      <c r="H37"/>
    </row>
    <row r="38" spans="1:8" x14ac:dyDescent="0.3">
      <c r="A38"/>
      <c r="B38"/>
      <c r="C38"/>
      <c r="D38"/>
      <c r="E38"/>
      <c r="F38"/>
      <c r="G38"/>
      <c r="H38"/>
    </row>
    <row r="39" spans="1:8" x14ac:dyDescent="0.3">
      <c r="A39"/>
      <c r="B39"/>
      <c r="C39"/>
      <c r="D39"/>
      <c r="E39"/>
      <c r="F39"/>
      <c r="G39"/>
      <c r="H39"/>
    </row>
    <row r="40" spans="1:8" x14ac:dyDescent="0.3">
      <c r="A40"/>
      <c r="B40"/>
      <c r="C40"/>
      <c r="D40"/>
      <c r="E40"/>
      <c r="F40"/>
      <c r="G40"/>
      <c r="H40"/>
    </row>
    <row r="41" spans="1:8" x14ac:dyDescent="0.3">
      <c r="A41"/>
      <c r="B41"/>
      <c r="C41"/>
      <c r="D41"/>
      <c r="E41"/>
      <c r="F41"/>
      <c r="G41"/>
      <c r="H41"/>
    </row>
    <row r="42" spans="1:8" x14ac:dyDescent="0.3">
      <c r="A42"/>
      <c r="B42"/>
      <c r="C42"/>
      <c r="D42"/>
      <c r="E42"/>
      <c r="F42"/>
      <c r="G42"/>
      <c r="H42"/>
    </row>
    <row r="43" spans="1:8" x14ac:dyDescent="0.3">
      <c r="A43"/>
      <c r="B43"/>
      <c r="C43"/>
      <c r="D43"/>
      <c r="E43"/>
      <c r="F43"/>
      <c r="G43"/>
      <c r="H43"/>
    </row>
    <row r="44" spans="1:8" x14ac:dyDescent="0.3">
      <c r="A44"/>
      <c r="B44"/>
      <c r="C44"/>
      <c r="D44"/>
      <c r="E44"/>
      <c r="F44"/>
      <c r="G44"/>
      <c r="H44"/>
    </row>
    <row r="45" spans="1:8" x14ac:dyDescent="0.3">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1640625" defaultRowHeight="12.5" x14ac:dyDescent="0.25"/>
  <cols>
    <col min="1" max="1" width="18.453125" customWidth="1"/>
    <col min="2" max="2" width="24.453125" customWidth="1"/>
    <col min="3" max="3" width="12.453125" bestFit="1" customWidth="1"/>
    <col min="4" max="4" width="22.453125" customWidth="1"/>
    <col min="5" max="5" width="10.1796875" customWidth="1"/>
    <col min="6" max="8" width="11.453125" bestFit="1" customWidth="1"/>
    <col min="9" max="9" width="10.81640625" customWidth="1"/>
    <col min="10" max="10" width="11.453125" bestFit="1" customWidth="1"/>
    <col min="11" max="11" width="12.26953125" customWidth="1"/>
    <col min="12" max="12" width="13.81640625" customWidth="1"/>
    <col min="13" max="13" width="12.81640625" customWidth="1"/>
    <col min="14" max="14" width="13.81640625" customWidth="1"/>
  </cols>
  <sheetData>
    <row r="1" spans="1:14" ht="30" customHeight="1" x14ac:dyDescent="0.25">
      <c r="A1" s="311" t="s">
        <v>302</v>
      </c>
      <c r="B1" s="312"/>
      <c r="C1" s="312"/>
      <c r="D1" s="312"/>
      <c r="E1" s="312"/>
      <c r="F1" s="312"/>
      <c r="G1" s="312"/>
      <c r="H1" s="312"/>
      <c r="I1" s="312"/>
      <c r="J1" s="312"/>
      <c r="K1" s="312"/>
      <c r="L1" s="312"/>
      <c r="M1" s="312"/>
      <c r="N1" s="313"/>
    </row>
    <row r="2" spans="1:14" ht="21" customHeight="1" x14ac:dyDescent="0.25">
      <c r="A2" s="29" t="s">
        <v>298</v>
      </c>
      <c r="B2" s="314" t="s">
        <v>299</v>
      </c>
      <c r="C2" s="314"/>
      <c r="D2" s="314"/>
      <c r="E2" s="314"/>
      <c r="F2" s="314"/>
      <c r="G2" s="314"/>
      <c r="H2" s="314"/>
      <c r="I2" s="314"/>
      <c r="J2" s="314"/>
      <c r="K2" s="314"/>
      <c r="L2" s="314"/>
      <c r="M2" s="314"/>
      <c r="N2" s="314"/>
    </row>
    <row r="3" spans="1:14" ht="32.25" customHeight="1" thickBot="1" x14ac:dyDescent="0.3">
      <c r="A3" s="168" t="s">
        <v>300</v>
      </c>
      <c r="B3" s="177" t="s">
        <v>303</v>
      </c>
      <c r="C3" s="168" t="s">
        <v>304</v>
      </c>
      <c r="D3" s="168" t="s">
        <v>97</v>
      </c>
      <c r="E3" s="168" t="s">
        <v>98</v>
      </c>
      <c r="F3" s="168" t="s">
        <v>305</v>
      </c>
      <c r="G3" s="168" t="s">
        <v>306</v>
      </c>
      <c r="H3" s="168" t="s">
        <v>307</v>
      </c>
      <c r="I3" s="168" t="s">
        <v>308</v>
      </c>
      <c r="J3" s="168" t="s">
        <v>309</v>
      </c>
      <c r="K3" s="307" t="s">
        <v>310</v>
      </c>
      <c r="L3" s="308"/>
      <c r="M3" s="307" t="s">
        <v>311</v>
      </c>
      <c r="N3" s="308"/>
    </row>
    <row r="4" spans="1:14" ht="58.5" customHeight="1" x14ac:dyDescent="0.25">
      <c r="A4" s="304"/>
      <c r="B4" s="304"/>
      <c r="C4" s="304"/>
      <c r="D4" s="170"/>
      <c r="E4" s="179"/>
      <c r="F4" s="304"/>
      <c r="G4" s="304"/>
      <c r="H4" s="304"/>
      <c r="I4" s="170"/>
      <c r="J4" s="304"/>
      <c r="K4" s="89" t="s">
        <v>312</v>
      </c>
      <c r="L4" s="89" t="s">
        <v>313</v>
      </c>
      <c r="M4" s="89" t="s">
        <v>312</v>
      </c>
      <c r="N4" s="89" t="s">
        <v>313</v>
      </c>
    </row>
    <row r="5" spans="1:14" ht="13" thickBot="1" x14ac:dyDescent="0.3">
      <c r="A5" s="13">
        <v>1</v>
      </c>
      <c r="B5" s="13">
        <v>2</v>
      </c>
      <c r="C5" s="13">
        <v>3</v>
      </c>
      <c r="D5" s="14">
        <v>4</v>
      </c>
      <c r="E5" s="14">
        <v>5</v>
      </c>
      <c r="F5" s="13">
        <v>6</v>
      </c>
      <c r="G5" s="13">
        <v>7</v>
      </c>
      <c r="H5" s="13">
        <v>8</v>
      </c>
      <c r="I5" s="14">
        <v>9</v>
      </c>
      <c r="J5" s="13">
        <v>10</v>
      </c>
      <c r="K5" s="309">
        <v>11</v>
      </c>
      <c r="L5" s="310"/>
      <c r="M5" s="309">
        <v>12</v>
      </c>
      <c r="N5" s="310"/>
    </row>
    <row r="6" spans="1:14" x14ac:dyDescent="0.25">
      <c r="A6" s="305" t="s">
        <v>299</v>
      </c>
      <c r="B6" s="306"/>
      <c r="C6" s="306"/>
      <c r="D6" s="8"/>
      <c r="E6" s="8"/>
      <c r="F6" s="8"/>
      <c r="G6" s="8"/>
      <c r="H6" s="8"/>
      <c r="I6" s="305"/>
      <c r="J6" s="8"/>
      <c r="K6" s="93"/>
      <c r="L6" s="93"/>
      <c r="M6" s="93"/>
      <c r="N6" s="93"/>
    </row>
    <row r="7" spans="1:14" x14ac:dyDescent="0.25">
      <c r="A7" s="299"/>
      <c r="B7" s="303"/>
      <c r="C7" s="303"/>
      <c r="D7" s="9"/>
      <c r="E7" s="9"/>
      <c r="F7" s="9"/>
      <c r="G7" s="9"/>
      <c r="H7" s="9"/>
      <c r="I7" s="299"/>
      <c r="J7" s="9"/>
      <c r="K7" s="15"/>
      <c r="L7" s="15"/>
      <c r="M7" s="15"/>
      <c r="N7" s="15"/>
    </row>
    <row r="8" spans="1:14" x14ac:dyDescent="0.25">
      <c r="A8" s="299"/>
      <c r="B8" s="303"/>
      <c r="C8" s="303"/>
      <c r="D8" s="9"/>
      <c r="E8" s="9"/>
      <c r="F8" s="9"/>
      <c r="G8" s="9"/>
      <c r="H8" s="9"/>
      <c r="I8" s="300"/>
      <c r="J8" s="9"/>
      <c r="K8" s="15"/>
      <c r="L8" s="15"/>
      <c r="M8" s="15"/>
      <c r="N8" s="15"/>
    </row>
    <row r="9" spans="1:14" x14ac:dyDescent="0.25">
      <c r="A9" s="299"/>
      <c r="B9" s="303"/>
      <c r="C9" s="303"/>
      <c r="D9" s="9"/>
      <c r="E9" s="9"/>
      <c r="F9" s="9"/>
      <c r="G9" s="9"/>
      <c r="H9" s="9"/>
      <c r="I9" s="298"/>
      <c r="J9" s="9"/>
      <c r="K9" s="15"/>
      <c r="L9" s="15"/>
      <c r="M9" s="15"/>
      <c r="N9" s="15"/>
    </row>
    <row r="10" spans="1:14" x14ac:dyDescent="0.25">
      <c r="A10" s="299"/>
      <c r="B10" s="303"/>
      <c r="C10" s="303"/>
      <c r="D10" s="9"/>
      <c r="E10" s="9"/>
      <c r="F10" s="9"/>
      <c r="G10" s="9"/>
      <c r="H10" s="9"/>
      <c r="I10" s="299"/>
      <c r="J10" s="9"/>
      <c r="K10" s="15"/>
      <c r="L10" s="15"/>
      <c r="M10" s="15"/>
      <c r="N10" s="15"/>
    </row>
    <row r="11" spans="1:14" x14ac:dyDescent="0.25">
      <c r="A11" s="299"/>
      <c r="B11" s="303"/>
      <c r="C11" s="303"/>
      <c r="D11" s="9"/>
      <c r="E11" s="9"/>
      <c r="F11" s="9"/>
      <c r="G11" s="9"/>
      <c r="H11" s="9"/>
      <c r="I11" s="300"/>
      <c r="J11" s="9"/>
      <c r="K11" s="15"/>
      <c r="L11" s="15"/>
      <c r="M11" s="15"/>
      <c r="N11" s="15"/>
    </row>
    <row r="12" spans="1:14" x14ac:dyDescent="0.25">
      <c r="A12" s="299"/>
      <c r="B12" s="303"/>
      <c r="C12" s="303"/>
      <c r="D12" s="9"/>
      <c r="E12" s="9"/>
      <c r="F12" s="9"/>
      <c r="G12" s="9"/>
      <c r="H12" s="9"/>
      <c r="I12" s="298"/>
      <c r="J12" s="9"/>
      <c r="K12" s="15"/>
      <c r="L12" s="15"/>
      <c r="M12" s="15"/>
      <c r="N12" s="15"/>
    </row>
    <row r="13" spans="1:14" x14ac:dyDescent="0.25">
      <c r="A13" s="299"/>
      <c r="B13" s="303"/>
      <c r="C13" s="303"/>
      <c r="D13" s="9"/>
      <c r="E13" s="9"/>
      <c r="F13" s="9"/>
      <c r="G13" s="9"/>
      <c r="H13" s="9"/>
      <c r="I13" s="299"/>
      <c r="J13" s="9"/>
      <c r="K13" s="15"/>
      <c r="L13" s="15"/>
      <c r="M13" s="15"/>
      <c r="N13" s="15"/>
    </row>
    <row r="14" spans="1:14" x14ac:dyDescent="0.25">
      <c r="A14" s="299"/>
      <c r="B14" s="303"/>
      <c r="C14" s="303"/>
      <c r="D14" s="9"/>
      <c r="E14" s="9"/>
      <c r="F14" s="9"/>
      <c r="G14" s="9"/>
      <c r="H14" s="9"/>
      <c r="I14" s="300"/>
      <c r="J14" s="9"/>
      <c r="K14" s="15"/>
      <c r="L14" s="15"/>
      <c r="M14" s="15"/>
      <c r="N14" s="15"/>
    </row>
    <row r="15" spans="1:14" x14ac:dyDescent="0.25">
      <c r="A15" s="299"/>
      <c r="B15" s="303"/>
      <c r="C15" s="303"/>
      <c r="D15" s="9"/>
      <c r="E15" s="9"/>
      <c r="F15" s="9"/>
      <c r="G15" s="9"/>
      <c r="H15" s="9"/>
      <c r="I15" s="298"/>
      <c r="J15" s="9"/>
      <c r="K15" s="15"/>
      <c r="L15" s="15"/>
      <c r="M15" s="15"/>
      <c r="N15" s="15"/>
    </row>
    <row r="16" spans="1:14" x14ac:dyDescent="0.25">
      <c r="A16" s="299"/>
      <c r="B16" s="303"/>
      <c r="C16" s="303"/>
      <c r="D16" s="9"/>
      <c r="E16" s="9"/>
      <c r="F16" s="9"/>
      <c r="G16" s="9"/>
      <c r="H16" s="9"/>
      <c r="I16" s="299"/>
      <c r="J16" s="9"/>
      <c r="K16" s="15"/>
      <c r="L16" s="15"/>
      <c r="M16" s="15"/>
      <c r="N16" s="15"/>
    </row>
    <row r="17" spans="1:14" x14ac:dyDescent="0.25">
      <c r="A17" s="299"/>
      <c r="B17" s="303"/>
      <c r="C17" s="303"/>
      <c r="D17" s="9"/>
      <c r="E17" s="9"/>
      <c r="F17" s="9"/>
      <c r="G17" s="9"/>
      <c r="H17" s="9"/>
      <c r="I17" s="300"/>
      <c r="J17" s="9"/>
      <c r="K17" s="15"/>
      <c r="L17" s="15"/>
      <c r="M17" s="15"/>
      <c r="N17" s="15"/>
    </row>
    <row r="18" spans="1:14" x14ac:dyDescent="0.25">
      <c r="A18" s="299"/>
      <c r="B18" s="303"/>
      <c r="C18" s="303"/>
      <c r="D18" s="9"/>
      <c r="E18" s="9"/>
      <c r="F18" s="9"/>
      <c r="G18" s="9"/>
      <c r="H18" s="9"/>
      <c r="I18" s="298"/>
      <c r="J18" s="9"/>
      <c r="K18" s="15"/>
      <c r="L18" s="15"/>
      <c r="M18" s="15"/>
      <c r="N18" s="15"/>
    </row>
    <row r="19" spans="1:14" x14ac:dyDescent="0.25">
      <c r="A19" s="299"/>
      <c r="B19" s="303"/>
      <c r="C19" s="303"/>
      <c r="D19" s="9"/>
      <c r="E19" s="9"/>
      <c r="F19" s="9"/>
      <c r="G19" s="9"/>
      <c r="H19" s="9"/>
      <c r="I19" s="299"/>
      <c r="J19" s="9"/>
      <c r="K19" s="15"/>
      <c r="L19" s="15"/>
      <c r="M19" s="15"/>
      <c r="N19" s="15"/>
    </row>
    <row r="20" spans="1:14" x14ac:dyDescent="0.25">
      <c r="A20" s="299"/>
      <c r="B20" s="303"/>
      <c r="C20" s="303"/>
      <c r="D20" s="9"/>
      <c r="E20" s="9"/>
      <c r="F20" s="9"/>
      <c r="G20" s="9"/>
      <c r="H20" s="9"/>
      <c r="I20" s="300"/>
      <c r="J20" s="9"/>
      <c r="K20" s="15"/>
      <c r="L20" s="15"/>
      <c r="M20" s="15"/>
      <c r="N20" s="15"/>
    </row>
    <row r="21" spans="1:14" x14ac:dyDescent="0.25">
      <c r="A21" s="299"/>
      <c r="B21" s="303"/>
      <c r="C21" s="303"/>
      <c r="D21" s="9"/>
      <c r="E21" s="9"/>
      <c r="F21" s="9"/>
      <c r="G21" s="9"/>
      <c r="H21" s="9"/>
      <c r="I21" s="298"/>
      <c r="J21" s="9"/>
      <c r="K21" s="15"/>
      <c r="L21" s="15"/>
      <c r="M21" s="15"/>
      <c r="N21" s="15"/>
    </row>
    <row r="22" spans="1:14" x14ac:dyDescent="0.25">
      <c r="A22" s="299"/>
      <c r="B22" s="303"/>
      <c r="C22" s="303"/>
      <c r="D22" s="9"/>
      <c r="E22" s="9"/>
      <c r="F22" s="9"/>
      <c r="G22" s="9"/>
      <c r="H22" s="9"/>
      <c r="I22" s="299"/>
      <c r="J22" s="9"/>
      <c r="K22" s="15"/>
      <c r="L22" s="15"/>
      <c r="M22" s="15"/>
      <c r="N22" s="15"/>
    </row>
    <row r="23" spans="1:14" x14ac:dyDescent="0.25">
      <c r="A23" s="300"/>
      <c r="B23" s="303"/>
      <c r="C23" s="303"/>
      <c r="D23" s="9"/>
      <c r="E23" s="9"/>
      <c r="F23" s="9"/>
      <c r="G23" s="9"/>
      <c r="H23" s="9"/>
      <c r="I23" s="300"/>
      <c r="J23" s="9"/>
      <c r="K23" s="15"/>
      <c r="L23" s="15"/>
      <c r="M23" s="15"/>
      <c r="N23" s="15"/>
    </row>
    <row r="24" spans="1:14" x14ac:dyDescent="0.25">
      <c r="A24" s="298" t="s">
        <v>299</v>
      </c>
      <c r="B24" s="303"/>
      <c r="C24" s="303"/>
      <c r="D24" s="9"/>
      <c r="E24" s="9"/>
      <c r="F24" s="9"/>
      <c r="G24" s="9"/>
      <c r="H24" s="9"/>
      <c r="I24" s="298"/>
      <c r="J24" s="9"/>
      <c r="K24" s="15"/>
      <c r="L24" s="15"/>
      <c r="M24" s="15"/>
      <c r="N24" s="15"/>
    </row>
    <row r="25" spans="1:14" x14ac:dyDescent="0.25">
      <c r="A25" s="299"/>
      <c r="B25" s="303"/>
      <c r="C25" s="303"/>
      <c r="D25" s="9"/>
      <c r="E25" s="9"/>
      <c r="F25" s="9"/>
      <c r="G25" s="9"/>
      <c r="H25" s="9"/>
      <c r="I25" s="299"/>
      <c r="J25" s="9"/>
      <c r="K25" s="15"/>
      <c r="L25" s="15"/>
      <c r="M25" s="15"/>
      <c r="N25" s="15"/>
    </row>
    <row r="26" spans="1:14" x14ac:dyDescent="0.25">
      <c r="A26" s="299"/>
      <c r="B26" s="303"/>
      <c r="C26" s="303"/>
      <c r="D26" s="9"/>
      <c r="E26" s="9"/>
      <c r="F26" s="9"/>
      <c r="G26" s="9"/>
      <c r="H26" s="9"/>
      <c r="I26" s="300"/>
      <c r="J26" s="9"/>
      <c r="K26" s="15"/>
      <c r="L26" s="15"/>
      <c r="M26" s="15"/>
      <c r="N26" s="15"/>
    </row>
    <row r="27" spans="1:14" x14ac:dyDescent="0.25">
      <c r="A27" s="299"/>
      <c r="B27" s="303"/>
      <c r="C27" s="303"/>
      <c r="D27" s="9"/>
      <c r="E27" s="9"/>
      <c r="F27" s="9"/>
      <c r="G27" s="9"/>
      <c r="H27" s="9"/>
      <c r="I27" s="298"/>
      <c r="J27" s="9"/>
      <c r="K27" s="15"/>
      <c r="L27" s="15"/>
      <c r="M27" s="15"/>
      <c r="N27" s="15"/>
    </row>
    <row r="28" spans="1:14" x14ac:dyDescent="0.25">
      <c r="A28" s="299"/>
      <c r="B28" s="303"/>
      <c r="C28" s="303"/>
      <c r="D28" s="9"/>
      <c r="E28" s="9"/>
      <c r="F28" s="9"/>
      <c r="G28" s="9"/>
      <c r="H28" s="9"/>
      <c r="I28" s="299"/>
      <c r="J28" s="9"/>
      <c r="K28" s="15"/>
      <c r="L28" s="15"/>
      <c r="M28" s="15"/>
      <c r="N28" s="15"/>
    </row>
    <row r="29" spans="1:14" x14ac:dyDescent="0.25">
      <c r="A29" s="299"/>
      <c r="B29" s="303"/>
      <c r="C29" s="303"/>
      <c r="D29" s="9"/>
      <c r="E29" s="9"/>
      <c r="F29" s="9"/>
      <c r="G29" s="9"/>
      <c r="H29" s="9"/>
      <c r="I29" s="300"/>
      <c r="J29" s="9"/>
      <c r="K29" s="15"/>
      <c r="L29" s="15"/>
      <c r="M29" s="15"/>
      <c r="N29" s="15"/>
    </row>
    <row r="30" spans="1:14" x14ac:dyDescent="0.25">
      <c r="A30" s="299"/>
      <c r="B30" s="303"/>
      <c r="C30" s="303"/>
      <c r="D30" s="9"/>
      <c r="E30" s="9"/>
      <c r="F30" s="9"/>
      <c r="G30" s="9"/>
      <c r="H30" s="9"/>
      <c r="I30" s="298"/>
      <c r="J30" s="9"/>
      <c r="K30" s="15"/>
      <c r="L30" s="15"/>
      <c r="M30" s="15"/>
      <c r="N30" s="15"/>
    </row>
    <row r="31" spans="1:14" x14ac:dyDescent="0.25">
      <c r="A31" s="299"/>
      <c r="B31" s="303"/>
      <c r="C31" s="303"/>
      <c r="D31" s="9"/>
      <c r="E31" s="9"/>
      <c r="F31" s="9"/>
      <c r="G31" s="9"/>
      <c r="H31" s="9"/>
      <c r="I31" s="299"/>
      <c r="J31" s="9"/>
      <c r="K31" s="15"/>
      <c r="L31" s="15"/>
      <c r="M31" s="15"/>
      <c r="N31" s="15"/>
    </row>
    <row r="32" spans="1:14" x14ac:dyDescent="0.25">
      <c r="A32" s="300"/>
      <c r="B32" s="303"/>
      <c r="C32" s="303"/>
      <c r="D32" s="9"/>
      <c r="E32" s="9"/>
      <c r="F32" s="9"/>
      <c r="G32" s="9"/>
      <c r="H32" s="9"/>
      <c r="I32" s="300"/>
      <c r="J32" s="9"/>
      <c r="K32" s="15"/>
      <c r="L32" s="15"/>
      <c r="M32" s="15"/>
      <c r="N32" s="15"/>
    </row>
    <row r="34" spans="1:14" ht="14" x14ac:dyDescent="0.3">
      <c r="A34" s="46" t="s">
        <v>71</v>
      </c>
    </row>
    <row r="35" spans="1:14" ht="14" x14ac:dyDescent="0.3">
      <c r="A35" s="181" t="s">
        <v>314</v>
      </c>
      <c r="B35" s="181"/>
      <c r="C35" s="181"/>
      <c r="D35" s="181"/>
      <c r="E35" s="181"/>
      <c r="F35" s="181"/>
      <c r="G35" s="181"/>
      <c r="H35" s="181"/>
      <c r="I35" s="181"/>
      <c r="J35" s="181"/>
      <c r="K35" s="181"/>
      <c r="L35" s="181"/>
      <c r="M35" s="181"/>
      <c r="N35" s="181"/>
    </row>
    <row r="36" spans="1:14" ht="7.5" customHeight="1" x14ac:dyDescent="0.25">
      <c r="A36" s="301"/>
      <c r="B36" s="301"/>
      <c r="C36" s="301"/>
      <c r="D36" s="301"/>
      <c r="E36" s="301"/>
      <c r="F36" s="301"/>
      <c r="G36" s="301"/>
      <c r="H36" s="301"/>
      <c r="I36" s="301"/>
      <c r="J36" s="301"/>
      <c r="K36" s="301"/>
      <c r="L36" s="301"/>
      <c r="M36" s="301"/>
      <c r="N36" s="301"/>
    </row>
    <row r="37" spans="1:14" ht="14.25" customHeight="1" x14ac:dyDescent="0.25">
      <c r="A37" s="180" t="s">
        <v>315</v>
      </c>
      <c r="B37" s="180"/>
      <c r="C37" s="180"/>
      <c r="D37" s="180"/>
      <c r="E37" s="180"/>
      <c r="F37" s="180"/>
      <c r="G37" s="180"/>
      <c r="H37" s="180"/>
      <c r="I37" s="180"/>
      <c r="J37" s="180"/>
      <c r="K37" s="180"/>
      <c r="L37" s="180"/>
      <c r="M37" s="180"/>
      <c r="N37" s="180"/>
    </row>
    <row r="38" spans="1:14" x14ac:dyDescent="0.25">
      <c r="A38" s="180"/>
      <c r="B38" s="180"/>
      <c r="C38" s="180"/>
      <c r="D38" s="180"/>
      <c r="E38" s="180"/>
      <c r="F38" s="180"/>
      <c r="G38" s="180"/>
      <c r="H38" s="180"/>
      <c r="I38" s="180"/>
      <c r="J38" s="180"/>
      <c r="K38" s="180"/>
      <c r="L38" s="180"/>
      <c r="M38" s="180"/>
      <c r="N38" s="180"/>
    </row>
    <row r="39" spans="1:14" ht="8.15" customHeight="1" x14ac:dyDescent="0.25"/>
    <row r="40" spans="1:14" x14ac:dyDescent="0.25">
      <c r="A40" s="302" t="s">
        <v>316</v>
      </c>
      <c r="B40" s="302"/>
      <c r="C40" s="302"/>
      <c r="D40" s="302"/>
      <c r="E40" s="302"/>
      <c r="F40" s="302"/>
      <c r="G40" s="302"/>
      <c r="H40" s="302"/>
      <c r="I40" s="302"/>
      <c r="J40" s="302"/>
      <c r="K40" s="302"/>
      <c r="L40" s="302"/>
      <c r="M40" s="302"/>
      <c r="N40" s="302"/>
    </row>
    <row r="41" spans="1:14" ht="16.5" customHeight="1" x14ac:dyDescent="0.25">
      <c r="A41" s="302"/>
      <c r="B41" s="302"/>
      <c r="C41" s="302"/>
      <c r="D41" s="302"/>
      <c r="E41" s="302"/>
      <c r="F41" s="302"/>
      <c r="G41" s="302"/>
      <c r="H41" s="302"/>
      <c r="I41" s="302"/>
      <c r="J41" s="302"/>
      <c r="K41" s="302"/>
      <c r="L41" s="302"/>
      <c r="M41" s="302"/>
      <c r="N41" s="302"/>
    </row>
    <row r="42" spans="1:14" ht="8.15" customHeight="1" x14ac:dyDescent="0.25"/>
    <row r="43" spans="1:14" ht="12.75" customHeight="1" x14ac:dyDescent="0.25">
      <c r="A43" s="302" t="s">
        <v>317</v>
      </c>
      <c r="B43" s="302"/>
      <c r="C43" s="302"/>
      <c r="D43" s="302"/>
      <c r="E43" s="302"/>
      <c r="F43" s="302"/>
      <c r="G43" s="302"/>
      <c r="H43" s="302"/>
      <c r="I43" s="302"/>
      <c r="J43" s="302"/>
      <c r="K43" s="302"/>
      <c r="L43" s="302"/>
      <c r="M43" s="302"/>
      <c r="N43" s="302"/>
    </row>
    <row r="44" spans="1:14" ht="12.75" customHeight="1" x14ac:dyDescent="0.25">
      <c r="A44" s="302"/>
      <c r="B44" s="302"/>
      <c r="C44" s="302"/>
      <c r="D44" s="302"/>
      <c r="E44" s="302"/>
      <c r="F44" s="302"/>
      <c r="G44" s="302"/>
      <c r="H44" s="302"/>
      <c r="I44" s="302"/>
      <c r="J44" s="302"/>
      <c r="K44" s="302"/>
      <c r="L44" s="302"/>
      <c r="M44" s="302"/>
      <c r="N44" s="302"/>
    </row>
    <row r="45" spans="1:14" ht="12.75" customHeight="1" x14ac:dyDescent="0.25">
      <c r="A45" s="302"/>
      <c r="B45" s="302"/>
      <c r="C45" s="302"/>
      <c r="D45" s="302"/>
      <c r="E45" s="302"/>
      <c r="F45" s="302"/>
      <c r="G45" s="302"/>
      <c r="H45" s="302"/>
      <c r="I45" s="302"/>
      <c r="J45" s="302"/>
      <c r="K45" s="302"/>
      <c r="L45" s="302"/>
      <c r="M45" s="302"/>
      <c r="N45" s="302"/>
    </row>
    <row r="46" spans="1:14" ht="12.75" customHeight="1" x14ac:dyDescent="0.25">
      <c r="A46" s="302"/>
      <c r="B46" s="302"/>
      <c r="C46" s="302"/>
      <c r="D46" s="302"/>
      <c r="E46" s="302"/>
      <c r="F46" s="302"/>
      <c r="G46" s="302"/>
      <c r="H46" s="302"/>
      <c r="I46" s="302"/>
      <c r="J46" s="302"/>
      <c r="K46" s="302"/>
      <c r="L46" s="302"/>
      <c r="M46" s="302"/>
      <c r="N46" s="302"/>
    </row>
    <row r="47" spans="1:14" ht="22.5" customHeight="1" x14ac:dyDescent="0.25">
      <c r="A47" s="302"/>
      <c r="B47" s="302"/>
      <c r="C47" s="302"/>
      <c r="D47" s="302"/>
      <c r="E47" s="302"/>
      <c r="F47" s="302"/>
      <c r="G47" s="302"/>
      <c r="H47" s="302"/>
      <c r="I47" s="302"/>
      <c r="J47" s="302"/>
      <c r="K47" s="302"/>
      <c r="L47" s="302"/>
      <c r="M47" s="302"/>
      <c r="N47" s="302"/>
    </row>
    <row r="48" spans="1:14" ht="8.15" customHeight="1" x14ac:dyDescent="0.25"/>
    <row r="49" spans="1:14" ht="14" x14ac:dyDescent="0.3">
      <c r="A49" s="181" t="s">
        <v>318</v>
      </c>
      <c r="B49" s="181"/>
      <c r="C49" s="181"/>
      <c r="D49" s="181"/>
      <c r="E49" s="181"/>
      <c r="F49" s="181"/>
      <c r="G49" s="181"/>
      <c r="H49" s="181"/>
      <c r="I49" s="181"/>
      <c r="J49" s="181"/>
      <c r="K49" s="181"/>
      <c r="L49" s="181"/>
      <c r="M49" s="181"/>
      <c r="N49" s="181"/>
    </row>
    <row r="50" spans="1:14" ht="8.15" customHeight="1" x14ac:dyDescent="0.25"/>
    <row r="51" spans="1:14" ht="14" x14ac:dyDescent="0.3">
      <c r="A51" s="181" t="s">
        <v>319</v>
      </c>
      <c r="B51" s="181"/>
      <c r="C51" s="181"/>
      <c r="D51" s="181"/>
      <c r="E51" s="181"/>
      <c r="F51" s="181"/>
      <c r="G51" s="181"/>
      <c r="H51" s="181"/>
      <c r="I51" s="181"/>
      <c r="J51" s="181"/>
      <c r="K51" s="181"/>
      <c r="L51" s="181"/>
      <c r="M51" s="181"/>
      <c r="N51" s="181"/>
    </row>
    <row r="52" spans="1:14" ht="8.15" customHeight="1" x14ac:dyDescent="0.25"/>
    <row r="53" spans="1:14" ht="14" x14ac:dyDescent="0.3">
      <c r="A53" s="181" t="s">
        <v>320</v>
      </c>
      <c r="B53" s="181"/>
      <c r="C53" s="181"/>
      <c r="D53" s="181"/>
      <c r="E53" s="181"/>
      <c r="F53" s="181"/>
      <c r="G53" s="181"/>
      <c r="H53" s="181"/>
      <c r="I53" s="181"/>
      <c r="J53" s="181"/>
      <c r="K53" s="181"/>
      <c r="L53" s="181"/>
      <c r="M53" s="181"/>
      <c r="N53" s="181"/>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1640625" defaultRowHeight="12.5" x14ac:dyDescent="0.25"/>
  <cols>
    <col min="1" max="1" width="42.81640625" customWidth="1"/>
    <col min="2" max="2" width="19.453125" customWidth="1"/>
    <col min="3" max="3" width="37" customWidth="1"/>
    <col min="4" max="7" width="12.26953125" customWidth="1"/>
    <col min="8" max="8" width="18.1796875" customWidth="1"/>
  </cols>
  <sheetData>
    <row r="1" spans="1:8" ht="30" customHeight="1" x14ac:dyDescent="0.25">
      <c r="A1" s="311" t="s">
        <v>321</v>
      </c>
      <c r="B1" s="312"/>
      <c r="C1" s="312"/>
      <c r="D1" s="312"/>
      <c r="E1" s="312"/>
      <c r="F1" s="312"/>
      <c r="G1" s="312"/>
      <c r="H1" s="313"/>
    </row>
    <row r="2" spans="1:8" ht="21" customHeight="1" x14ac:dyDescent="0.25">
      <c r="A2" s="29" t="s">
        <v>298</v>
      </c>
      <c r="B2" s="294" t="s">
        <v>299</v>
      </c>
      <c r="C2" s="294"/>
      <c r="D2" s="294"/>
      <c r="E2" s="294"/>
      <c r="F2" s="294"/>
      <c r="G2" s="294"/>
      <c r="H2" s="294"/>
    </row>
    <row r="3" spans="1:8" ht="32.25" customHeight="1" x14ac:dyDescent="0.25">
      <c r="A3" s="168" t="s">
        <v>300</v>
      </c>
      <c r="B3" s="168" t="s">
        <v>322</v>
      </c>
      <c r="C3" s="177" t="s">
        <v>323</v>
      </c>
      <c r="D3" s="168" t="s">
        <v>98</v>
      </c>
      <c r="E3" s="168" t="s">
        <v>305</v>
      </c>
      <c r="F3" s="168" t="s">
        <v>306</v>
      </c>
      <c r="G3" s="168" t="s">
        <v>307</v>
      </c>
      <c r="H3" s="168" t="s">
        <v>324</v>
      </c>
    </row>
    <row r="4" spans="1:8" ht="27.75" customHeight="1" x14ac:dyDescent="0.25">
      <c r="A4" s="304"/>
      <c r="B4" s="304"/>
      <c r="C4" s="170"/>
      <c r="D4" s="179"/>
      <c r="E4" s="304"/>
      <c r="F4" s="304"/>
      <c r="G4" s="304"/>
      <c r="H4" s="170"/>
    </row>
    <row r="5" spans="1:8" ht="13" thickBot="1" x14ac:dyDescent="0.3">
      <c r="A5" s="13">
        <v>1</v>
      </c>
      <c r="B5" s="13">
        <v>2</v>
      </c>
      <c r="C5" s="14">
        <v>3</v>
      </c>
      <c r="D5" s="14">
        <v>4</v>
      </c>
      <c r="E5" s="13">
        <v>5</v>
      </c>
      <c r="F5" s="13">
        <v>6</v>
      </c>
      <c r="G5" s="13">
        <v>7</v>
      </c>
      <c r="H5" s="14">
        <v>8</v>
      </c>
    </row>
    <row r="6" spans="1:8" ht="13.5" customHeight="1" x14ac:dyDescent="0.25">
      <c r="A6" s="6"/>
      <c r="B6" s="6"/>
      <c r="C6" s="6"/>
      <c r="D6" s="6"/>
      <c r="E6" s="6"/>
      <c r="F6" s="6"/>
      <c r="G6" s="6"/>
      <c r="H6" s="6"/>
    </row>
    <row r="7" spans="1:8" x14ac:dyDescent="0.25">
      <c r="A7" s="7"/>
      <c r="B7" s="7"/>
      <c r="C7" s="7"/>
      <c r="D7" s="7"/>
      <c r="E7" s="7"/>
      <c r="F7" s="7"/>
      <c r="G7" s="7"/>
      <c r="H7" s="7"/>
    </row>
    <row r="8" spans="1:8" x14ac:dyDescent="0.25">
      <c r="A8" s="7"/>
      <c r="B8" s="7"/>
      <c r="C8" s="7"/>
      <c r="D8" s="7"/>
      <c r="E8" s="7"/>
      <c r="F8" s="7"/>
      <c r="G8" s="7"/>
      <c r="H8" s="7"/>
    </row>
    <row r="9" spans="1:8" x14ac:dyDescent="0.25">
      <c r="A9" s="7"/>
      <c r="B9" s="7"/>
      <c r="C9" s="7"/>
      <c r="D9" s="7"/>
      <c r="E9" s="7"/>
      <c r="F9" s="7"/>
      <c r="G9" s="7"/>
      <c r="H9" s="7"/>
    </row>
    <row r="10" spans="1:8" x14ac:dyDescent="0.25">
      <c r="A10" s="7"/>
      <c r="B10" s="7"/>
      <c r="C10" s="7"/>
      <c r="D10" s="7"/>
      <c r="E10" s="7"/>
      <c r="F10" s="7"/>
      <c r="G10" s="7"/>
      <c r="H10" s="7"/>
    </row>
    <row r="11" spans="1:8" x14ac:dyDescent="0.25">
      <c r="A11" s="7"/>
      <c r="B11" s="7"/>
      <c r="C11" s="7"/>
      <c r="D11" s="7"/>
      <c r="E11" s="7"/>
      <c r="F11" s="7"/>
      <c r="G11" s="7"/>
      <c r="H11" s="7"/>
    </row>
    <row r="12" spans="1:8" x14ac:dyDescent="0.25">
      <c r="A12" s="7"/>
      <c r="B12" s="7"/>
      <c r="C12" s="7"/>
      <c r="D12" s="7"/>
      <c r="E12" s="7"/>
      <c r="F12" s="7"/>
      <c r="G12" s="7"/>
      <c r="H12" s="7"/>
    </row>
    <row r="14" spans="1:8" ht="14" x14ac:dyDescent="0.3">
      <c r="A14" s="46" t="s">
        <v>71</v>
      </c>
    </row>
    <row r="15" spans="1:8" ht="14" x14ac:dyDescent="0.3">
      <c r="A15" s="180" t="s">
        <v>314</v>
      </c>
      <c r="B15" s="180"/>
      <c r="C15" s="180"/>
      <c r="D15" s="180"/>
      <c r="E15" s="180"/>
      <c r="F15" s="180"/>
      <c r="G15" s="180"/>
      <c r="H15" s="180"/>
    </row>
    <row r="16" spans="1:8" ht="8.15" customHeight="1" x14ac:dyDescent="0.25"/>
    <row r="17" spans="1:8" ht="33.75" customHeight="1" x14ac:dyDescent="0.3">
      <c r="A17" s="316" t="s">
        <v>325</v>
      </c>
      <c r="B17" s="180"/>
      <c r="C17" s="180"/>
      <c r="D17" s="180"/>
      <c r="E17" s="180"/>
      <c r="F17" s="180"/>
      <c r="G17" s="180"/>
      <c r="H17" s="180"/>
    </row>
    <row r="18" spans="1:8" ht="8.15" customHeight="1" x14ac:dyDescent="0.25"/>
    <row r="19" spans="1:8" x14ac:dyDescent="0.25">
      <c r="A19" s="315" t="s">
        <v>326</v>
      </c>
      <c r="B19" s="302"/>
      <c r="C19" s="302"/>
      <c r="D19" s="302"/>
      <c r="E19" s="302"/>
      <c r="F19" s="302"/>
      <c r="G19" s="302"/>
      <c r="H19" s="302"/>
    </row>
    <row r="20" spans="1:8" ht="18" customHeight="1" x14ac:dyDescent="0.25">
      <c r="A20" s="302"/>
      <c r="B20" s="302"/>
      <c r="C20" s="302"/>
      <c r="D20" s="302"/>
      <c r="E20" s="302"/>
      <c r="F20" s="302"/>
      <c r="G20" s="302"/>
      <c r="H20" s="302"/>
    </row>
    <row r="21" spans="1:8" ht="8.15" customHeight="1" x14ac:dyDescent="0.25"/>
    <row r="22" spans="1:8" ht="15.75" customHeight="1" x14ac:dyDescent="0.25">
      <c r="A22" s="315" t="s">
        <v>327</v>
      </c>
      <c r="B22" s="302"/>
      <c r="C22" s="302"/>
      <c r="D22" s="302"/>
      <c r="E22" s="302"/>
      <c r="F22" s="302"/>
      <c r="G22" s="302"/>
      <c r="H22" s="302"/>
    </row>
    <row r="23" spans="1:8" x14ac:dyDescent="0.25">
      <c r="A23" s="302"/>
      <c r="B23" s="302"/>
      <c r="C23" s="302"/>
      <c r="D23" s="302"/>
      <c r="E23" s="302"/>
      <c r="F23" s="302"/>
      <c r="G23" s="302"/>
      <c r="H23" s="302"/>
    </row>
    <row r="24" spans="1:8" ht="16.5" customHeight="1" x14ac:dyDescent="0.25">
      <c r="A24" s="302"/>
      <c r="B24" s="302"/>
      <c r="C24" s="302"/>
      <c r="D24" s="302"/>
      <c r="E24" s="302"/>
      <c r="F24" s="302"/>
      <c r="G24" s="302"/>
      <c r="H24" s="30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53125" defaultRowHeight="12.5" x14ac:dyDescent="0.25"/>
  <cols>
    <col min="1" max="1" width="13.7265625" style="17" customWidth="1"/>
    <col min="2" max="2" width="50.7265625" style="17" customWidth="1"/>
    <col min="3" max="3" width="8.7265625" style="17" customWidth="1"/>
    <col min="4" max="4" width="13.7265625" style="17" customWidth="1"/>
    <col min="5" max="5" width="8.7265625" style="17" customWidth="1"/>
    <col min="6" max="6" width="19.7265625" style="17" customWidth="1"/>
    <col min="7" max="7" width="50.7265625" style="17" customWidth="1"/>
    <col min="8" max="8" width="8.7265625" style="17" customWidth="1"/>
    <col min="9" max="9" width="13.7265625" style="17" customWidth="1"/>
    <col min="10" max="10" width="8.7265625" style="17" customWidth="1"/>
    <col min="11" max="16384" width="11.453125" style="17"/>
  </cols>
  <sheetData>
    <row r="1" spans="1:10" ht="15.5" x14ac:dyDescent="0.35">
      <c r="A1" s="48" t="s">
        <v>328</v>
      </c>
      <c r="B1" s="334" t="s">
        <v>329</v>
      </c>
      <c r="C1" s="334"/>
      <c r="D1" s="334"/>
      <c r="E1" s="334"/>
      <c r="F1" s="334"/>
      <c r="G1" s="334"/>
      <c r="H1" s="334"/>
      <c r="I1" s="334"/>
      <c r="J1" s="334"/>
    </row>
    <row r="2" spans="1:10" ht="5.25" customHeight="1" thickBot="1" x14ac:dyDescent="0.3"/>
    <row r="3" spans="1:10" ht="26.5" thickTop="1" x14ac:dyDescent="0.25">
      <c r="A3" s="49" t="s">
        <v>300</v>
      </c>
      <c r="B3" s="50" t="s">
        <v>330</v>
      </c>
      <c r="C3" s="50" t="s">
        <v>331</v>
      </c>
      <c r="D3" s="50" t="s">
        <v>332</v>
      </c>
      <c r="E3" s="50" t="s">
        <v>333</v>
      </c>
      <c r="F3" s="31" t="s">
        <v>58</v>
      </c>
      <c r="G3" s="50" t="s">
        <v>334</v>
      </c>
      <c r="H3" s="50" t="s">
        <v>331</v>
      </c>
      <c r="I3" s="50" t="s">
        <v>332</v>
      </c>
      <c r="J3" s="51" t="s">
        <v>333</v>
      </c>
    </row>
    <row r="4" spans="1:10" ht="10.5" customHeight="1" thickBot="1" x14ac:dyDescent="0.3">
      <c r="A4" s="52">
        <v>1</v>
      </c>
      <c r="B4" s="53">
        <v>2</v>
      </c>
      <c r="C4" s="53">
        <v>3</v>
      </c>
      <c r="D4" s="53">
        <v>4</v>
      </c>
      <c r="E4" s="53" t="s">
        <v>335</v>
      </c>
      <c r="F4" s="54">
        <v>6</v>
      </c>
      <c r="G4" s="53">
        <v>7</v>
      </c>
      <c r="H4" s="53">
        <v>8</v>
      </c>
      <c r="I4" s="53">
        <v>9</v>
      </c>
      <c r="J4" s="55" t="s">
        <v>336</v>
      </c>
    </row>
    <row r="5" spans="1:10" ht="20.149999999999999" customHeight="1" thickTop="1" x14ac:dyDescent="0.25">
      <c r="A5" s="326" t="s">
        <v>337</v>
      </c>
      <c r="B5" s="329"/>
      <c r="C5" s="331"/>
      <c r="D5" s="331"/>
      <c r="E5" s="331">
        <f>+C5*D5</f>
        <v>0</v>
      </c>
      <c r="F5" s="332" t="s">
        <v>338</v>
      </c>
      <c r="G5" s="61"/>
      <c r="H5" s="18"/>
      <c r="I5" s="18"/>
      <c r="J5" s="19">
        <f t="shared" ref="J5:J37" si="0">+H5*I5</f>
        <v>0</v>
      </c>
    </row>
    <row r="6" spans="1:10" ht="20.149999999999999" customHeight="1" x14ac:dyDescent="0.25">
      <c r="A6" s="327"/>
      <c r="B6" s="330"/>
      <c r="C6" s="318"/>
      <c r="D6" s="318"/>
      <c r="E6" s="318"/>
      <c r="F6" s="321"/>
      <c r="G6" s="59"/>
      <c r="H6" s="20"/>
      <c r="I6" s="20"/>
      <c r="J6" s="21">
        <f t="shared" si="0"/>
        <v>0</v>
      </c>
    </row>
    <row r="7" spans="1:10" ht="20.149999999999999" customHeight="1" x14ac:dyDescent="0.25">
      <c r="A7" s="327"/>
      <c r="B7" s="330"/>
      <c r="C7" s="323"/>
      <c r="D7" s="323"/>
      <c r="E7" s="323"/>
      <c r="F7" s="321"/>
      <c r="G7" s="59"/>
      <c r="H7" s="20"/>
      <c r="I7" s="20"/>
      <c r="J7" s="21">
        <f t="shared" si="0"/>
        <v>0</v>
      </c>
    </row>
    <row r="8" spans="1:10" ht="20.149999999999999" customHeight="1" x14ac:dyDescent="0.25">
      <c r="A8" s="327"/>
      <c r="B8" s="330"/>
      <c r="C8" s="317"/>
      <c r="D8" s="317"/>
      <c r="E8" s="317">
        <f>+C8*D8</f>
        <v>0</v>
      </c>
      <c r="F8" s="324" t="s">
        <v>339</v>
      </c>
      <c r="G8" s="59"/>
      <c r="H8" s="20"/>
      <c r="I8" s="20"/>
      <c r="J8" s="21">
        <f t="shared" si="0"/>
        <v>0</v>
      </c>
    </row>
    <row r="9" spans="1:10" ht="20.149999999999999" customHeight="1" x14ac:dyDescent="0.25">
      <c r="A9" s="327"/>
      <c r="B9" s="330"/>
      <c r="C9" s="318"/>
      <c r="D9" s="318"/>
      <c r="E9" s="318"/>
      <c r="F9" s="321"/>
      <c r="G9" s="59"/>
      <c r="H9" s="20"/>
      <c r="I9" s="20"/>
      <c r="J9" s="21">
        <f t="shared" si="0"/>
        <v>0</v>
      </c>
    </row>
    <row r="10" spans="1:10" ht="20.149999999999999" customHeight="1" x14ac:dyDescent="0.25">
      <c r="A10" s="327"/>
      <c r="B10" s="330"/>
      <c r="C10" s="323"/>
      <c r="D10" s="323"/>
      <c r="E10" s="323"/>
      <c r="F10" s="321"/>
      <c r="G10" s="59"/>
      <c r="H10" s="20"/>
      <c r="I10" s="20"/>
      <c r="J10" s="21">
        <f t="shared" si="0"/>
        <v>0</v>
      </c>
    </row>
    <row r="11" spans="1:10" ht="20.149999999999999" customHeight="1" x14ac:dyDescent="0.25">
      <c r="A11" s="327"/>
      <c r="B11" s="330"/>
      <c r="C11" s="317"/>
      <c r="D11" s="317"/>
      <c r="E11" s="317">
        <f>+C11*D11</f>
        <v>0</v>
      </c>
      <c r="F11" s="324" t="s">
        <v>340</v>
      </c>
      <c r="G11" s="59"/>
      <c r="H11" s="20"/>
      <c r="I11" s="20"/>
      <c r="J11" s="21">
        <f t="shared" si="0"/>
        <v>0</v>
      </c>
    </row>
    <row r="12" spans="1:10" ht="20.149999999999999" customHeight="1" x14ac:dyDescent="0.25">
      <c r="A12" s="327"/>
      <c r="B12" s="330"/>
      <c r="C12" s="318"/>
      <c r="D12" s="318"/>
      <c r="E12" s="318"/>
      <c r="F12" s="321"/>
      <c r="G12" s="59"/>
      <c r="H12" s="20"/>
      <c r="I12" s="20"/>
      <c r="J12" s="21">
        <f t="shared" si="0"/>
        <v>0</v>
      </c>
    </row>
    <row r="13" spans="1:10" ht="20.149999999999999" customHeight="1" x14ac:dyDescent="0.25">
      <c r="A13" s="327"/>
      <c r="B13" s="330"/>
      <c r="C13" s="323"/>
      <c r="D13" s="323"/>
      <c r="E13" s="323"/>
      <c r="F13" s="321"/>
      <c r="G13" s="59"/>
      <c r="H13" s="20"/>
      <c r="I13" s="20"/>
      <c r="J13" s="21">
        <f t="shared" si="0"/>
        <v>0</v>
      </c>
    </row>
    <row r="14" spans="1:10" ht="20.149999999999999" customHeight="1" x14ac:dyDescent="0.25">
      <c r="A14" s="327"/>
      <c r="B14" s="330"/>
      <c r="C14" s="317"/>
      <c r="D14" s="317"/>
      <c r="E14" s="317">
        <f>+C14*D14</f>
        <v>0</v>
      </c>
      <c r="F14" s="320" t="s">
        <v>341</v>
      </c>
      <c r="G14" s="59"/>
      <c r="H14" s="20"/>
      <c r="I14" s="20"/>
      <c r="J14" s="21">
        <f t="shared" si="0"/>
        <v>0</v>
      </c>
    </row>
    <row r="15" spans="1:10" ht="20.149999999999999" customHeight="1" x14ac:dyDescent="0.25">
      <c r="A15" s="327"/>
      <c r="B15" s="330"/>
      <c r="C15" s="318"/>
      <c r="D15" s="318"/>
      <c r="E15" s="318"/>
      <c r="F15" s="321"/>
      <c r="G15" s="59"/>
      <c r="H15" s="20"/>
      <c r="I15" s="20"/>
      <c r="J15" s="21">
        <f t="shared" si="0"/>
        <v>0</v>
      </c>
    </row>
    <row r="16" spans="1:10" ht="20.149999999999999" customHeight="1" x14ac:dyDescent="0.25">
      <c r="A16" s="327"/>
      <c r="B16" s="330"/>
      <c r="C16" s="323"/>
      <c r="D16" s="323"/>
      <c r="E16" s="323"/>
      <c r="F16" s="321"/>
      <c r="G16" s="59"/>
      <c r="H16" s="20"/>
      <c r="I16" s="20"/>
      <c r="J16" s="21">
        <f t="shared" si="0"/>
        <v>0</v>
      </c>
    </row>
    <row r="17" spans="1:10" ht="20.149999999999999" customHeight="1" x14ac:dyDescent="0.25">
      <c r="A17" s="327"/>
      <c r="B17" s="330"/>
      <c r="C17" s="317"/>
      <c r="D17" s="317"/>
      <c r="E17" s="317">
        <f>+C17*D17</f>
        <v>0</v>
      </c>
      <c r="F17" s="320" t="s">
        <v>342</v>
      </c>
      <c r="G17" s="59"/>
      <c r="H17" s="20"/>
      <c r="I17" s="20"/>
      <c r="J17" s="21">
        <f t="shared" si="0"/>
        <v>0</v>
      </c>
    </row>
    <row r="18" spans="1:10" ht="20.149999999999999" customHeight="1" x14ac:dyDescent="0.25">
      <c r="A18" s="327"/>
      <c r="B18" s="330"/>
      <c r="C18" s="318"/>
      <c r="D18" s="318"/>
      <c r="E18" s="318"/>
      <c r="F18" s="321"/>
      <c r="G18" s="59"/>
      <c r="H18" s="20"/>
      <c r="I18" s="20"/>
      <c r="J18" s="21">
        <f t="shared" si="0"/>
        <v>0</v>
      </c>
    </row>
    <row r="19" spans="1:10" ht="20.149999999999999" customHeight="1" thickBot="1" x14ac:dyDescent="0.3">
      <c r="A19" s="328"/>
      <c r="B19" s="333"/>
      <c r="C19" s="319"/>
      <c r="D19" s="319"/>
      <c r="E19" s="319"/>
      <c r="F19" s="322"/>
      <c r="G19" s="60"/>
      <c r="H19" s="22"/>
      <c r="I19" s="22"/>
      <c r="J19" s="23">
        <f t="shared" si="0"/>
        <v>0</v>
      </c>
    </row>
    <row r="20" spans="1:10" ht="19.5" customHeight="1" thickTop="1" x14ac:dyDescent="0.25">
      <c r="A20" s="326" t="s">
        <v>343</v>
      </c>
      <c r="B20" s="329"/>
      <c r="C20" s="331"/>
      <c r="D20" s="331"/>
      <c r="E20" s="331">
        <f>+C20*D20</f>
        <v>0</v>
      </c>
      <c r="F20" s="332" t="s">
        <v>344</v>
      </c>
      <c r="G20" s="61"/>
      <c r="H20" s="18"/>
      <c r="I20" s="18"/>
      <c r="J20" s="19">
        <f t="shared" si="0"/>
        <v>0</v>
      </c>
    </row>
    <row r="21" spans="1:10" ht="19.5" customHeight="1" x14ac:dyDescent="0.25">
      <c r="A21" s="327"/>
      <c r="B21" s="330"/>
      <c r="C21" s="318"/>
      <c r="D21" s="318"/>
      <c r="E21" s="318"/>
      <c r="F21" s="321"/>
      <c r="G21" s="59"/>
      <c r="H21" s="20"/>
      <c r="I21" s="20"/>
      <c r="J21" s="21">
        <f t="shared" si="0"/>
        <v>0</v>
      </c>
    </row>
    <row r="22" spans="1:10" ht="19.5" customHeight="1" x14ac:dyDescent="0.25">
      <c r="A22" s="327"/>
      <c r="B22" s="330"/>
      <c r="C22" s="323"/>
      <c r="D22" s="323"/>
      <c r="E22" s="323"/>
      <c r="F22" s="321"/>
      <c r="G22" s="59"/>
      <c r="H22" s="20"/>
      <c r="I22" s="20"/>
      <c r="J22" s="21">
        <f t="shared" si="0"/>
        <v>0</v>
      </c>
    </row>
    <row r="23" spans="1:10" ht="19.5" customHeight="1" x14ac:dyDescent="0.25">
      <c r="A23" s="327"/>
      <c r="B23" s="330"/>
      <c r="C23" s="317"/>
      <c r="D23" s="317"/>
      <c r="E23" s="317">
        <f>+C23*D23</f>
        <v>0</v>
      </c>
      <c r="F23" s="324" t="s">
        <v>345</v>
      </c>
      <c r="G23" s="59"/>
      <c r="H23" s="20"/>
      <c r="I23" s="20"/>
      <c r="J23" s="21">
        <f t="shared" si="0"/>
        <v>0</v>
      </c>
    </row>
    <row r="24" spans="1:10" ht="19.5" customHeight="1" x14ac:dyDescent="0.25">
      <c r="A24" s="327"/>
      <c r="B24" s="330"/>
      <c r="C24" s="318"/>
      <c r="D24" s="318"/>
      <c r="E24" s="318"/>
      <c r="F24" s="321"/>
      <c r="G24" s="59"/>
      <c r="H24" s="20"/>
      <c r="I24" s="20"/>
      <c r="J24" s="21">
        <f t="shared" si="0"/>
        <v>0</v>
      </c>
    </row>
    <row r="25" spans="1:10" ht="19.5" customHeight="1" x14ac:dyDescent="0.25">
      <c r="A25" s="327"/>
      <c r="B25" s="330"/>
      <c r="C25" s="323"/>
      <c r="D25" s="323"/>
      <c r="E25" s="323"/>
      <c r="F25" s="321"/>
      <c r="G25" s="59"/>
      <c r="H25" s="20"/>
      <c r="I25" s="20"/>
      <c r="J25" s="21">
        <f t="shared" si="0"/>
        <v>0</v>
      </c>
    </row>
    <row r="26" spans="1:10" ht="19.5" customHeight="1" x14ac:dyDescent="0.25">
      <c r="A26" s="327"/>
      <c r="B26" s="330"/>
      <c r="C26" s="317"/>
      <c r="D26" s="317"/>
      <c r="E26" s="317">
        <f>+C26*D26</f>
        <v>0</v>
      </c>
      <c r="F26" s="324" t="s">
        <v>346</v>
      </c>
      <c r="G26" s="59"/>
      <c r="H26" s="20"/>
      <c r="I26" s="20"/>
      <c r="J26" s="21">
        <f t="shared" si="0"/>
        <v>0</v>
      </c>
    </row>
    <row r="27" spans="1:10" ht="19.5" customHeight="1" x14ac:dyDescent="0.25">
      <c r="A27" s="327"/>
      <c r="B27" s="330"/>
      <c r="C27" s="318"/>
      <c r="D27" s="318"/>
      <c r="E27" s="318"/>
      <c r="F27" s="321"/>
      <c r="G27" s="59"/>
      <c r="H27" s="20"/>
      <c r="I27" s="20"/>
      <c r="J27" s="21">
        <f t="shared" si="0"/>
        <v>0</v>
      </c>
    </row>
    <row r="28" spans="1:10" ht="19.5" customHeight="1" x14ac:dyDescent="0.25">
      <c r="A28" s="327"/>
      <c r="B28" s="330"/>
      <c r="C28" s="323"/>
      <c r="D28" s="323"/>
      <c r="E28" s="323"/>
      <c r="F28" s="321"/>
      <c r="G28" s="59"/>
      <c r="H28" s="20"/>
      <c r="I28" s="20"/>
      <c r="J28" s="21">
        <f t="shared" si="0"/>
        <v>0</v>
      </c>
    </row>
    <row r="29" spans="1:10" ht="19.5" customHeight="1" x14ac:dyDescent="0.25">
      <c r="A29" s="327"/>
      <c r="B29" s="330"/>
      <c r="C29" s="317"/>
      <c r="D29" s="317"/>
      <c r="E29" s="317">
        <f>+C29*D29</f>
        <v>0</v>
      </c>
      <c r="F29" s="324" t="s">
        <v>347</v>
      </c>
      <c r="G29" s="59"/>
      <c r="H29" s="20"/>
      <c r="I29" s="20"/>
      <c r="J29" s="21">
        <f t="shared" si="0"/>
        <v>0</v>
      </c>
    </row>
    <row r="30" spans="1:10" ht="19.5" customHeight="1" x14ac:dyDescent="0.25">
      <c r="A30" s="327"/>
      <c r="B30" s="330"/>
      <c r="C30" s="318"/>
      <c r="D30" s="318"/>
      <c r="E30" s="318"/>
      <c r="F30" s="321"/>
      <c r="G30" s="59"/>
      <c r="H30" s="20"/>
      <c r="I30" s="20"/>
      <c r="J30" s="21">
        <f t="shared" si="0"/>
        <v>0</v>
      </c>
    </row>
    <row r="31" spans="1:10" ht="19.5" customHeight="1" x14ac:dyDescent="0.25">
      <c r="A31" s="327"/>
      <c r="B31" s="330"/>
      <c r="C31" s="323"/>
      <c r="D31" s="323"/>
      <c r="E31" s="323"/>
      <c r="F31" s="321"/>
      <c r="G31" s="59"/>
      <c r="H31" s="20"/>
      <c r="I31" s="20"/>
      <c r="J31" s="21">
        <f t="shared" si="0"/>
        <v>0</v>
      </c>
    </row>
    <row r="32" spans="1:10" ht="19.5" customHeight="1" x14ac:dyDescent="0.25">
      <c r="A32" s="327"/>
      <c r="B32" s="330"/>
      <c r="C32" s="317"/>
      <c r="D32" s="317"/>
      <c r="E32" s="317">
        <f>+C32*D32</f>
        <v>0</v>
      </c>
      <c r="F32" s="324" t="s">
        <v>348</v>
      </c>
      <c r="G32" s="59"/>
      <c r="H32" s="20"/>
      <c r="I32" s="20"/>
      <c r="J32" s="21">
        <f t="shared" si="0"/>
        <v>0</v>
      </c>
    </row>
    <row r="33" spans="1:10" ht="19.5" customHeight="1" x14ac:dyDescent="0.25">
      <c r="A33" s="327"/>
      <c r="B33" s="330"/>
      <c r="C33" s="318"/>
      <c r="D33" s="318"/>
      <c r="E33" s="318"/>
      <c r="F33" s="321"/>
      <c r="G33" s="59"/>
      <c r="H33" s="20"/>
      <c r="I33" s="20"/>
      <c r="J33" s="21">
        <f t="shared" si="0"/>
        <v>0</v>
      </c>
    </row>
    <row r="34" spans="1:10" ht="19.5" customHeight="1" x14ac:dyDescent="0.25">
      <c r="A34" s="327"/>
      <c r="B34" s="330"/>
      <c r="C34" s="323"/>
      <c r="D34" s="323"/>
      <c r="E34" s="323"/>
      <c r="F34" s="321"/>
      <c r="G34" s="59"/>
      <c r="H34" s="20"/>
      <c r="I34" s="20"/>
      <c r="J34" s="21">
        <f t="shared" si="0"/>
        <v>0</v>
      </c>
    </row>
    <row r="35" spans="1:10" ht="19.5" customHeight="1" x14ac:dyDescent="0.25">
      <c r="A35" s="327"/>
      <c r="B35" s="330"/>
      <c r="C35" s="317"/>
      <c r="D35" s="317"/>
      <c r="E35" s="317">
        <f>+C35*D35</f>
        <v>0</v>
      </c>
      <c r="F35" s="320" t="s">
        <v>349</v>
      </c>
      <c r="G35" s="59"/>
      <c r="H35" s="20"/>
      <c r="I35" s="20"/>
      <c r="J35" s="21">
        <f t="shared" si="0"/>
        <v>0</v>
      </c>
    </row>
    <row r="36" spans="1:10" ht="19.5" customHeight="1" x14ac:dyDescent="0.25">
      <c r="A36" s="327"/>
      <c r="B36" s="330"/>
      <c r="C36" s="318"/>
      <c r="D36" s="318"/>
      <c r="E36" s="318"/>
      <c r="F36" s="321"/>
      <c r="G36" s="59"/>
      <c r="H36" s="20"/>
      <c r="I36" s="20"/>
      <c r="J36" s="21">
        <f t="shared" si="0"/>
        <v>0</v>
      </c>
    </row>
    <row r="37" spans="1:10" ht="19.5" customHeight="1" thickBot="1" x14ac:dyDescent="0.3">
      <c r="A37" s="328"/>
      <c r="B37" s="333"/>
      <c r="C37" s="319"/>
      <c r="D37" s="319"/>
      <c r="E37" s="319"/>
      <c r="F37" s="322"/>
      <c r="G37" s="60"/>
      <c r="H37" s="22"/>
      <c r="I37" s="22"/>
      <c r="J37" s="23">
        <f t="shared" si="0"/>
        <v>0</v>
      </c>
    </row>
    <row r="38" spans="1:10" ht="13" thickTop="1" x14ac:dyDescent="0.25"/>
    <row r="39" spans="1:10" x14ac:dyDescent="0.25">
      <c r="A39" s="24" t="s">
        <v>350</v>
      </c>
    </row>
    <row r="40" spans="1:10" ht="13" x14ac:dyDescent="0.3">
      <c r="A40" s="325" t="s">
        <v>351</v>
      </c>
      <c r="B40" s="325"/>
      <c r="C40" s="325"/>
      <c r="D40" s="325"/>
      <c r="E40" s="325"/>
      <c r="F40" s="325"/>
      <c r="G40" s="325"/>
      <c r="H40" s="325"/>
      <c r="I40" s="325"/>
      <c r="J40" s="325"/>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Katarina Golubic pauk</cp:lastModifiedBy>
  <cp:revision/>
  <cp:lastPrinted>2025-02-17T07:52:44Z</cp:lastPrinted>
  <dcterms:created xsi:type="dcterms:W3CDTF">2010-03-25T12:47:07Z</dcterms:created>
  <dcterms:modified xsi:type="dcterms:W3CDTF">2025-02-17T07:52:51Z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